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utaba-lg-file1.futaba.lg.local\総務課\4 管財係\★入札\001_参加資格審査申請\R8入札参加資格審査申請書\HP\添付書類（測量）\"/>
    </mc:Choice>
  </mc:AlternateContent>
  <xr:revisionPtr revIDLastSave="0" documentId="13_ncr:1_{79453B3B-E8C3-4B68-AD84-9C1924EA315E}" xr6:coauthVersionLast="47" xr6:coauthVersionMax="47" xr10:uidLastSave="{00000000-0000-0000-0000-000000000000}"/>
  <bookViews>
    <workbookView xWindow="-120" yWindow="-120" windowWidth="20730" windowHeight="11040" xr2:uid="{00000000-000D-0000-FFFF-FFFF00000000}"/>
  </bookViews>
  <sheets>
    <sheet name="様式2申請書" sheetId="32" r:id="rId1"/>
    <sheet name="様式4業務経歴" sheetId="8" r:id="rId2"/>
    <sheet name="様式5対応表" sheetId="23" r:id="rId3"/>
    <sheet name="様式6技術者経歴" sheetId="36" r:id="rId4"/>
    <sheet name="様式7技術者集計" sheetId="24" r:id="rId5"/>
    <sheet name="様式9営業所等一覧" sheetId="13" r:id="rId6"/>
    <sheet name="様式10委任状" sheetId="35" r:id="rId7"/>
    <sheet name="リスト" sheetId="22" r:id="rId8"/>
  </sheets>
  <externalReferences>
    <externalReference r:id="rId9"/>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6">様式10委任状!$A$1:$AI$49</definedName>
    <definedName name="_xlnm.Print_Area" localSheetId="0">様式2申請書!$A$1:$AZ$93</definedName>
    <definedName name="_xlnm.Print_Area" localSheetId="1">様式4業務経歴!$A$1:$BD$42</definedName>
    <definedName name="_xlnm.Print_Area" localSheetId="2">様式5対応表!$A$1:$S$26</definedName>
    <definedName name="_xlnm.Print_Area" localSheetId="3">様式6技術者経歴!$A$1:$BF$33</definedName>
    <definedName name="_xlnm.Print_Area" localSheetId="4">様式7技術者集計!$A$1:$BB$72</definedName>
    <definedName name="_xlnm.Print_Area" localSheetId="5">様式9営業所等一覧!$A$1:$AX$25</definedName>
    <definedName name="TZ">[1]テーブル!$M$3:$N$32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5" i="36" l="1"/>
  <c r="BC15" i="36"/>
  <c r="BA15" i="36"/>
  <c r="AY15" i="36"/>
  <c r="AW15" i="36"/>
  <c r="AU15" i="36"/>
  <c r="AS15" i="36"/>
  <c r="S13" i="23"/>
  <c r="S12" i="23"/>
  <c r="S11" i="23"/>
  <c r="S10" i="23"/>
  <c r="S9" i="23"/>
  <c r="S8" i="23"/>
  <c r="R14" i="23"/>
  <c r="Q14" i="23"/>
  <c r="P14" i="23"/>
  <c r="O14" i="23"/>
  <c r="N14" i="23"/>
  <c r="M14" i="23"/>
  <c r="L14" i="23"/>
  <c r="J14" i="23"/>
  <c r="I14" i="23"/>
  <c r="H14" i="23"/>
  <c r="G14" i="23"/>
  <c r="F14" i="23"/>
  <c r="E14" i="23"/>
  <c r="D14" i="23"/>
  <c r="K12" i="23"/>
  <c r="K11" i="23"/>
  <c r="K10" i="23"/>
  <c r="K9" i="23"/>
  <c r="K8" i="23"/>
  <c r="S14" i="23" l="1"/>
  <c r="G26" i="24"/>
  <c r="G24" i="24"/>
  <c r="G22" i="24"/>
  <c r="G18" i="24"/>
  <c r="G16" i="24"/>
  <c r="G14" i="24"/>
  <c r="G10" i="24"/>
  <c r="G5" i="24"/>
  <c r="P62" i="24" l="1"/>
  <c r="K13" i="23" l="1"/>
  <c r="K14" i="23" s="1"/>
</calcChain>
</file>

<file path=xl/sharedStrings.xml><?xml version="1.0" encoding="utf-8"?>
<sst xmlns="http://schemas.openxmlformats.org/spreadsheetml/2006/main" count="775" uniqueCount="495">
  <si>
    <t>受付番号</t>
  </si>
  <si>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</si>
  <si>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</si>
  <si>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</si>
  <si>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</si>
  <si>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</si>
  <si>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</si>
  <si>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</si>
  <si>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</si>
  <si>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</si>
  <si>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</si>
  <si>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</si>
  <si>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</si>
  <si>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</si>
  <si>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</si>
  <si>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</si>
  <si>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</si>
  <si>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</si>
  <si>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</si>
  <si>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</si>
  <si>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</si>
  <si>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</si>
  <si>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</si>
  <si>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</si>
  <si>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t>
  </si>
  <si>
    <t>元請又は
下請の別</t>
    <rPh sb="5" eb="7">
      <t>シタウ</t>
    </rPh>
    <rPh sb="8" eb="9">
      <t>ベツ</t>
    </rPh>
    <phoneticPr fontId="4"/>
  </si>
  <si>
    <t>発 注 者 名</t>
    <phoneticPr fontId="4"/>
  </si>
  <si>
    <t>請負代金の額
（ 千　円 ）</t>
    <phoneticPr fontId="4"/>
  </si>
  <si>
    <t>着工年月</t>
  </si>
  <si>
    <t>月</t>
  </si>
  <si>
    <t>単位：千円</t>
  </si>
  <si>
    <t>その他</t>
    <rPh sb="2" eb="3">
      <t>タ</t>
    </rPh>
    <phoneticPr fontId="13"/>
  </si>
  <si>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</si>
  <si>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</si>
  <si>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</si>
  <si>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</si>
  <si>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</si>
  <si>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</si>
  <si>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</si>
  <si>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</si>
  <si>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</si>
  <si>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計</t>
    <rPh sb="0" eb="1">
      <t>ケイ</t>
    </rPh>
    <phoneticPr fontId="4"/>
  </si>
  <si>
    <t>商号又は名称：</t>
  </si>
  <si>
    <t>名　称</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</si>
  <si>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</si>
  <si>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</si>
  <si>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</si>
  <si>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</si>
  <si>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</si>
  <si>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　任　事　項</t>
  </si>
  <si>
    <t>見積入札</t>
    <phoneticPr fontId="4"/>
  </si>
  <si>
    <t>契約</t>
  </si>
  <si>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</si>
  <si>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</si>
  <si>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</si>
  <si>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</si>
  <si>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</si>
  <si>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</si>
  <si>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</si>
  <si>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</si>
  <si>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</si>
  <si>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</si>
  <si>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</si>
  <si>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</si>
  <si>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</si>
  <si>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</si>
  <si>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</si>
  <si>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</si>
  <si>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委任事項</t>
  </si>
  <si>
    <t>４．復代理人選任の件</t>
  </si>
  <si>
    <t>委任期間</t>
  </si>
  <si>
    <t>委 任 者</t>
    <rPh sb="0" eb="1">
      <t>イ</t>
    </rPh>
    <phoneticPr fontId="4"/>
  </si>
  <si>
    <t>発注種別</t>
    <rPh sb="0" eb="2">
      <t>ハッチュウ</t>
    </rPh>
    <rPh sb="2" eb="4">
      <t>シュベツ</t>
    </rPh>
    <phoneticPr fontId="26"/>
  </si>
  <si>
    <t>※　このページは変更しないでください。</t>
    <rPh sb="8" eb="10">
      <t>ヘンコウ</t>
    </rPh>
    <phoneticPr fontId="4"/>
  </si>
  <si>
    <t>～</t>
    <phoneticPr fontId="4"/>
  </si>
  <si>
    <t>代金
請求
受領</t>
    <phoneticPr fontId="4"/>
  </si>
  <si>
    <t>復代
理人
選任</t>
    <phoneticPr fontId="4"/>
  </si>
  <si>
    <t>（ 本　店 ）</t>
    <phoneticPr fontId="4"/>
  </si>
  <si>
    <t>（ 営業所 ）</t>
    <phoneticPr fontId="4"/>
  </si>
  <si>
    <t>測量等入札参加資格審査申請書</t>
    <phoneticPr fontId="4"/>
  </si>
  <si>
    <t>建　築　設　計</t>
    <rPh sb="0" eb="1">
      <t>タツル</t>
    </rPh>
    <rPh sb="2" eb="3">
      <t>チク</t>
    </rPh>
    <rPh sb="4" eb="5">
      <t>セツ</t>
    </rPh>
    <rPh sb="6" eb="7">
      <t>ケイ</t>
    </rPh>
    <phoneticPr fontId="4"/>
  </si>
  <si>
    <t>土　木　設　計</t>
    <rPh sb="0" eb="1">
      <t>ツチ</t>
    </rPh>
    <rPh sb="2" eb="3">
      <t>キ</t>
    </rPh>
    <rPh sb="4" eb="5">
      <t>セツ</t>
    </rPh>
    <rPh sb="6" eb="7">
      <t>ケイ</t>
    </rPh>
    <phoneticPr fontId="4"/>
  </si>
  <si>
    <t>航　空　測　量</t>
    <rPh sb="0" eb="1">
      <t>ワタル</t>
    </rPh>
    <rPh sb="2" eb="3">
      <t>ソラ</t>
    </rPh>
    <rPh sb="4" eb="5">
      <t>ソク</t>
    </rPh>
    <rPh sb="6" eb="7">
      <t>リョウ</t>
    </rPh>
    <phoneticPr fontId="4"/>
  </si>
  <si>
    <t>地　上　測　量</t>
    <rPh sb="0" eb="1">
      <t>チ</t>
    </rPh>
    <rPh sb="2" eb="3">
      <t>ウエ</t>
    </rPh>
    <rPh sb="4" eb="5">
      <t>ソク</t>
    </rPh>
    <rPh sb="6" eb="7">
      <t>リョウ</t>
    </rPh>
    <phoneticPr fontId="4"/>
  </si>
  <si>
    <t>調査(</t>
    <rPh sb="0" eb="2">
      <t>チョウサ</t>
    </rPh>
    <phoneticPr fontId="4"/>
  </si>
  <si>
    <t>登　録　年　月　日</t>
    <rPh sb="0" eb="1">
      <t>ノボル</t>
    </rPh>
    <rPh sb="2" eb="3">
      <t>ロク</t>
    </rPh>
    <rPh sb="4" eb="5">
      <t>トシ</t>
    </rPh>
    <rPh sb="6" eb="7">
      <t>ツキ</t>
    </rPh>
    <rPh sb="8" eb="9">
      <t>ヒ</t>
    </rPh>
    <phoneticPr fontId="4"/>
  </si>
  <si>
    <t>測量</t>
    <rPh sb="0" eb="2">
      <t>ソクリョウ</t>
    </rPh>
    <phoneticPr fontId="4"/>
  </si>
  <si>
    <t>不動産鑑定</t>
    <rPh sb="0" eb="5">
      <t>フドウサンカンテイ</t>
    </rPh>
    <phoneticPr fontId="4"/>
  </si>
  <si>
    <t>建築士事務所</t>
    <rPh sb="0" eb="3">
      <t>ケンチクシ</t>
    </rPh>
    <rPh sb="3" eb="5">
      <t>ジム</t>
    </rPh>
    <rPh sb="5" eb="6">
      <t>ショ</t>
    </rPh>
    <phoneticPr fontId="4"/>
  </si>
  <si>
    <t>地質調査</t>
    <rPh sb="0" eb="4">
      <t>チシツチョウサ</t>
    </rPh>
    <phoneticPr fontId="4"/>
  </si>
  <si>
    <t>補償コンサルタント</t>
    <rPh sb="0" eb="2">
      <t>ホショウ</t>
    </rPh>
    <phoneticPr fontId="4"/>
  </si>
  <si>
    <t>（登録部門）</t>
  </si>
  <si>
    <t>登　 録　 番　 号</t>
    <rPh sb="0" eb="1">
      <t>ノボル</t>
    </rPh>
    <rPh sb="3" eb="4">
      <t>ロク</t>
    </rPh>
    <rPh sb="6" eb="7">
      <t>バン</t>
    </rPh>
    <rPh sb="9" eb="10">
      <t>ゴウ</t>
    </rPh>
    <phoneticPr fontId="4"/>
  </si>
  <si>
    <t>区　　　　　  分</t>
    <rPh sb="0" eb="1">
      <t>ク</t>
    </rPh>
    <rPh sb="8" eb="9">
      <t>ブン</t>
    </rPh>
    <phoneticPr fontId="4"/>
  </si>
  <si>
    <t>土地評価</t>
    <rPh sb="0" eb="2">
      <t>トチ</t>
    </rPh>
    <rPh sb="2" eb="4">
      <t>ヒョウカ</t>
    </rPh>
    <phoneticPr fontId="4"/>
  </si>
  <si>
    <t>物件</t>
    <rPh sb="0" eb="2">
      <t>ブッケン</t>
    </rPh>
    <phoneticPr fontId="4"/>
  </si>
  <si>
    <t>補償関連</t>
    <rPh sb="0" eb="2">
      <t>ホショウ</t>
    </rPh>
    <rPh sb="2" eb="4">
      <t>カンレン</t>
    </rPh>
    <phoneticPr fontId="4"/>
  </si>
  <si>
    <r>
      <t>第６号様式</t>
    </r>
    <r>
      <rPr>
        <sz val="10.5"/>
        <color theme="1"/>
        <rFont val="ＭＳ 明朝"/>
        <family val="1"/>
        <charset val="128"/>
      </rPr>
      <t>（第６関係）</t>
    </r>
    <phoneticPr fontId="4"/>
  </si>
  <si>
    <t>建設コンサルタント</t>
    <rPh sb="0" eb="2">
      <t>ケンセツ</t>
    </rPh>
    <phoneticPr fontId="4"/>
  </si>
  <si>
    <t>河川・砂防・海岸・海洋</t>
  </si>
  <si>
    <t>港湾・空港</t>
  </si>
  <si>
    <t>電力土木</t>
  </si>
  <si>
    <t>道路</t>
  </si>
  <si>
    <t>鉄道</t>
  </si>
  <si>
    <t>上水道・工業用水道</t>
  </si>
  <si>
    <t>下水道</t>
  </si>
  <si>
    <t>農業土木</t>
    <phoneticPr fontId="4"/>
  </si>
  <si>
    <t>森林土木</t>
  </si>
  <si>
    <t>水産土木</t>
  </si>
  <si>
    <t>廃棄物</t>
  </si>
  <si>
    <t>造園</t>
    <phoneticPr fontId="4"/>
  </si>
  <si>
    <t>都市計画・地方計画</t>
    <phoneticPr fontId="4"/>
  </si>
  <si>
    <t>地質</t>
  </si>
  <si>
    <t>土質・基礎</t>
  </si>
  <si>
    <t>鋼構造物・コンクリート</t>
  </si>
  <si>
    <t>トンネル</t>
  </si>
  <si>
    <t>施工計画・施工設備・積算</t>
  </si>
  <si>
    <t>建設環境</t>
  </si>
  <si>
    <t>機械</t>
  </si>
  <si>
    <t>電気電子</t>
  </si>
  <si>
    <t>土地調査</t>
    <phoneticPr fontId="4"/>
  </si>
  <si>
    <t>機械工作物</t>
    <rPh sb="0" eb="5">
      <t>キカイコウサクブツ</t>
    </rPh>
    <phoneticPr fontId="4"/>
  </si>
  <si>
    <t>営業補償</t>
    <rPh sb="0" eb="4">
      <t>エイギョウホショウ</t>
    </rPh>
    <phoneticPr fontId="4"/>
  </si>
  <si>
    <t>総合補償</t>
    <rPh sb="0" eb="2">
      <t>ソウゴウ</t>
    </rPh>
    <rPh sb="2" eb="4">
      <t>ホショウ</t>
    </rPh>
    <phoneticPr fontId="4"/>
  </si>
  <si>
    <t>　業務を粗雑にし、それに起因して公衆に損害（全治1か月以上若しくは入院2週間以上又は物損額50万円以上の被害）を与えたことがある。</t>
    <phoneticPr fontId="4"/>
  </si>
  <si>
    <t>　私的独占の禁止及び公正取引の確保に関する法律（昭和22年法律第54号）違反により、代表者、役員又は従業員が刑事告発、逮捕又は公訴提起されたことがある。</t>
    <phoneticPr fontId="4"/>
  </si>
  <si>
    <t>　私的独占の禁止及び公正取引の確保に関する法律（昭和22年法律第54号）に違反し、公正取引委員会から排除措置命令、課徴金納付命令又は審決等を受けたことがある。</t>
    <phoneticPr fontId="4"/>
  </si>
  <si>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</si>
  <si>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4"/>
  </si>
  <si>
    <t>事業損失</t>
    <rPh sb="0" eb="2">
      <t>ジギョウ</t>
    </rPh>
    <phoneticPr fontId="4"/>
  </si>
  <si>
    <t>第６号様式の２（第６関係）</t>
  </si>
  <si>
    <t>業　務　経　歴　書</t>
    <rPh sb="0" eb="1">
      <t>ゴウ</t>
    </rPh>
    <rPh sb="2" eb="3">
      <t>ム</t>
    </rPh>
    <phoneticPr fontId="4"/>
  </si>
  <si>
    <t>（業務種別</t>
    <rPh sb="1" eb="3">
      <t>ギョウム</t>
    </rPh>
    <phoneticPr fontId="4"/>
  </si>
  <si>
    <t>地上測量</t>
    <rPh sb="0" eb="4">
      <t>チジョウソクリョウ</t>
    </rPh>
    <phoneticPr fontId="26"/>
  </si>
  <si>
    <t>航空測量</t>
    <rPh sb="0" eb="4">
      <t>コウクウソクリョウ</t>
    </rPh>
    <phoneticPr fontId="26"/>
  </si>
  <si>
    <t>土木設計</t>
    <rPh sb="0" eb="4">
      <t>ドボクセッケイ</t>
    </rPh>
    <phoneticPr fontId="26"/>
  </si>
  <si>
    <t>建築設計</t>
    <rPh sb="0" eb="2">
      <t>ケンチク</t>
    </rPh>
    <rPh sb="2" eb="4">
      <t>セッケイ</t>
    </rPh>
    <phoneticPr fontId="26"/>
  </si>
  <si>
    <t>調査（地質調査）</t>
    <rPh sb="0" eb="2">
      <t>チョウサ</t>
    </rPh>
    <rPh sb="3" eb="5">
      <t>チシツ</t>
    </rPh>
    <rPh sb="5" eb="7">
      <t>チョウサ</t>
    </rPh>
    <phoneticPr fontId="26"/>
  </si>
  <si>
    <t>調査（補償コンサルタント）</t>
    <rPh sb="0" eb="2">
      <t>チョウサ</t>
    </rPh>
    <rPh sb="3" eb="5">
      <t>ホショウ</t>
    </rPh>
    <phoneticPr fontId="26"/>
  </si>
  <si>
    <t>調査（建設コンサルタント）</t>
    <rPh sb="0" eb="2">
      <t>チョウサ</t>
    </rPh>
    <rPh sb="3" eb="5">
      <t>ケンセツ</t>
    </rPh>
    <phoneticPr fontId="26"/>
  </si>
  <si>
    <t>業　　務　　名</t>
    <phoneticPr fontId="4"/>
  </si>
  <si>
    <t>業務場所のある
都　道　府　県</t>
    <rPh sb="0" eb="2">
      <t>ギョウム</t>
    </rPh>
    <rPh sb="8" eb="9">
      <t>ミヤコ</t>
    </rPh>
    <rPh sb="10" eb="11">
      <t>ミチ</t>
    </rPh>
    <rPh sb="12" eb="13">
      <t>フ</t>
    </rPh>
    <rPh sb="14" eb="15">
      <t>ケン</t>
    </rPh>
    <phoneticPr fontId="4"/>
  </si>
  <si>
    <t>完成年月</t>
    <phoneticPr fontId="4"/>
  </si>
  <si>
    <t>１　希望する業務種別ごとに区分し、別葉に作成すること。</t>
    <phoneticPr fontId="4"/>
  </si>
  <si>
    <t>２　下請業務については、発注者名の欄に元請業者名を、業務名の欄に下請業務名を記載すること。</t>
    <phoneticPr fontId="4"/>
  </si>
  <si>
    <t>３　県内業者にあっては、審査基準日の直前２年の各営業年度における完成業務について記載し（少額業務については一括記載してもよい。）各営業年度ごとに取扱高の合計を記載すること。</t>
    <phoneticPr fontId="4"/>
  </si>
  <si>
    <t>４　県外業者にあっては、審査基準日の直前２年の各営業年度における主な完成業務について記載し（１年間につき２０件程度記載すること。）、各営業年度ごとに業務現場等が福島県内の取扱高の小計を</t>
    <phoneticPr fontId="4"/>
  </si>
  <si>
    <t>　記載すること。なお、努めて福島県内で取り扱った業務を記載すること。</t>
    <phoneticPr fontId="4"/>
  </si>
  <si>
    <t>○対応表　【取扱業務高】</t>
    <rPh sb="1" eb="4">
      <t>タイオウヒョウ</t>
    </rPh>
    <rPh sb="6" eb="8">
      <t>トリアツカ</t>
    </rPh>
    <rPh sb="8" eb="10">
      <t>ギョウム</t>
    </rPh>
    <phoneticPr fontId="13"/>
  </si>
  <si>
    <t>（測量等に係わる登録と入札参加申込業種）</t>
    <rPh sb="1" eb="3">
      <t>ソクリョウ</t>
    </rPh>
    <rPh sb="3" eb="4">
      <t>トウ</t>
    </rPh>
    <rPh sb="5" eb="6">
      <t>カカ</t>
    </rPh>
    <rPh sb="8" eb="10">
      <t>トウロク</t>
    </rPh>
    <rPh sb="11" eb="13">
      <t>ニュウサツ</t>
    </rPh>
    <rPh sb="13" eb="15">
      <t>サンカ</t>
    </rPh>
    <rPh sb="15" eb="17">
      <t>モウシコ</t>
    </rPh>
    <rPh sb="17" eb="19">
      <t>ギョウシュ</t>
    </rPh>
    <phoneticPr fontId="13"/>
  </si>
  <si>
    <t>会社名：　　　　　　　　　　　　　　　　　</t>
  </si>
  <si>
    <t>登録等</t>
    <rPh sb="0" eb="2">
      <t>トウロク</t>
    </rPh>
    <rPh sb="2" eb="3">
      <t>トウ</t>
    </rPh>
    <phoneticPr fontId="13"/>
  </si>
  <si>
    <t>２年前
（審査基準日の２営業年度前の取扱高）</t>
    <rPh sb="1" eb="2">
      <t>ネン</t>
    </rPh>
    <rPh sb="2" eb="3">
      <t>マエ</t>
    </rPh>
    <rPh sb="5" eb="7">
      <t>シンサ</t>
    </rPh>
    <rPh sb="7" eb="10">
      <t>キジュンビ</t>
    </rPh>
    <rPh sb="12" eb="14">
      <t>エイギョウ</t>
    </rPh>
    <rPh sb="14" eb="16">
      <t>ネンド</t>
    </rPh>
    <rPh sb="16" eb="17">
      <t>マエ</t>
    </rPh>
    <rPh sb="18" eb="20">
      <t>トリアツカ</t>
    </rPh>
    <rPh sb="20" eb="21">
      <t>ダカ</t>
    </rPh>
    <phoneticPr fontId="13"/>
  </si>
  <si>
    <t>直前
（審査基準日の直前営業年度前の取扱高）</t>
    <rPh sb="0" eb="2">
      <t>チョクゼン</t>
    </rPh>
    <rPh sb="4" eb="6">
      <t>シンサ</t>
    </rPh>
    <rPh sb="6" eb="9">
      <t>キジュンビ</t>
    </rPh>
    <rPh sb="10" eb="12">
      <t>チョクゼン</t>
    </rPh>
    <rPh sb="12" eb="14">
      <t>エイギョウ</t>
    </rPh>
    <rPh sb="14" eb="16">
      <t>ネンド</t>
    </rPh>
    <rPh sb="16" eb="17">
      <t>マエ</t>
    </rPh>
    <rPh sb="18" eb="20">
      <t>トリアツカ</t>
    </rPh>
    <rPh sb="20" eb="21">
      <t>ダカ</t>
    </rPh>
    <phoneticPr fontId="13"/>
  </si>
  <si>
    <t>申込業種</t>
    <rPh sb="0" eb="2">
      <t>モウシコ</t>
    </rPh>
    <rPh sb="2" eb="4">
      <t>ギョウシュ</t>
    </rPh>
    <phoneticPr fontId="13"/>
  </si>
  <si>
    <t>測量法
第55の8</t>
    <rPh sb="0" eb="3">
      <t>ソクリョウホウ</t>
    </rPh>
    <rPh sb="4" eb="5">
      <t>ダイ</t>
    </rPh>
    <phoneticPr fontId="13"/>
  </si>
  <si>
    <t>地質
調査</t>
    <rPh sb="0" eb="2">
      <t>チシツ</t>
    </rPh>
    <rPh sb="3" eb="5">
      <t>チョウサ</t>
    </rPh>
    <phoneticPr fontId="13"/>
  </si>
  <si>
    <t>補償
ｺﾝｻﾙ</t>
    <rPh sb="0" eb="2">
      <t>ホショウ</t>
    </rPh>
    <phoneticPr fontId="13"/>
  </si>
  <si>
    <t>不動産
鑑定</t>
    <rPh sb="0" eb="3">
      <t>フドウサン</t>
    </rPh>
    <rPh sb="4" eb="6">
      <t>カンテイ</t>
    </rPh>
    <phoneticPr fontId="13"/>
  </si>
  <si>
    <t>建設
ｺﾝｻﾙ</t>
    <rPh sb="0" eb="2">
      <t>ケンセツ</t>
    </rPh>
    <phoneticPr fontId="13"/>
  </si>
  <si>
    <t>建築
設計</t>
    <rPh sb="0" eb="2">
      <t>ケンチク</t>
    </rPh>
    <rPh sb="3" eb="5">
      <t>セッケイ</t>
    </rPh>
    <phoneticPr fontId="13"/>
  </si>
  <si>
    <t>計</t>
    <rPh sb="0" eb="1">
      <t>ケイ</t>
    </rPh>
    <phoneticPr fontId="13"/>
  </si>
  <si>
    <t>地上測量</t>
    <rPh sb="0" eb="2">
      <t>チジョウ</t>
    </rPh>
    <rPh sb="2" eb="4">
      <t>ソクリョウ</t>
    </rPh>
    <phoneticPr fontId="13"/>
  </si>
  <si>
    <t>航空測量</t>
    <rPh sb="0" eb="2">
      <t>コウクウ</t>
    </rPh>
    <rPh sb="2" eb="4">
      <t>ソクリョウ</t>
    </rPh>
    <phoneticPr fontId="13"/>
  </si>
  <si>
    <t>調　　査</t>
    <rPh sb="0" eb="1">
      <t>チョウ</t>
    </rPh>
    <rPh sb="3" eb="4">
      <t>サ</t>
    </rPh>
    <phoneticPr fontId="13"/>
  </si>
  <si>
    <t>土木設計</t>
    <rPh sb="0" eb="2">
      <t>ドボク</t>
    </rPh>
    <rPh sb="2" eb="4">
      <t>セッケイ</t>
    </rPh>
    <phoneticPr fontId="13"/>
  </si>
  <si>
    <t>建築設計</t>
    <rPh sb="0" eb="2">
      <t>ケンチク</t>
    </rPh>
    <rPh sb="2" eb="4">
      <t>セッケイ</t>
    </rPh>
    <phoneticPr fontId="13"/>
  </si>
  <si>
    <t>計</t>
  </si>
  <si>
    <t>調査（不動産鑑定）</t>
    <rPh sb="0" eb="2">
      <t>チョウサ</t>
    </rPh>
    <rPh sb="3" eb="8">
      <t>フドウサンカンテイ</t>
    </rPh>
    <phoneticPr fontId="26"/>
  </si>
  <si>
    <t>常勤・非常勤</t>
    <rPh sb="0" eb="2">
      <t>ジョウキン</t>
    </rPh>
    <rPh sb="3" eb="6">
      <t>ヒジョウキン</t>
    </rPh>
    <phoneticPr fontId="4"/>
  </si>
  <si>
    <t>常勤</t>
    <rPh sb="0" eb="2">
      <t>ジョウキン</t>
    </rPh>
    <phoneticPr fontId="4"/>
  </si>
  <si>
    <t>非常勤</t>
    <rPh sb="0" eb="3">
      <t>ヒジョウキン</t>
    </rPh>
    <phoneticPr fontId="4"/>
  </si>
  <si>
    <t>第６号様式の３　（１／２）</t>
  </si>
  <si>
    <t>（管理技術者・照査技術者関係）</t>
  </si>
  <si>
    <t>人</t>
    <rPh sb="0" eb="1">
      <t>ニン</t>
    </rPh>
    <phoneticPr fontId="4"/>
  </si>
  <si>
    <t>1)</t>
    <phoneticPr fontId="4"/>
  </si>
  <si>
    <t>4)</t>
    <phoneticPr fontId="4"/>
  </si>
  <si>
    <t>7)</t>
    <phoneticPr fontId="4"/>
  </si>
  <si>
    <t>10)</t>
    <phoneticPr fontId="4"/>
  </si>
  <si>
    <t>2)</t>
    <phoneticPr fontId="4"/>
  </si>
  <si>
    <t>3)</t>
    <phoneticPr fontId="4"/>
  </si>
  <si>
    <t>6)</t>
    <phoneticPr fontId="4"/>
  </si>
  <si>
    <t>9)</t>
    <phoneticPr fontId="4"/>
  </si>
  <si>
    <t>5)</t>
    <phoneticPr fontId="4"/>
  </si>
  <si>
    <t>8)</t>
    <phoneticPr fontId="4"/>
  </si>
  <si>
    <t>11)</t>
    <phoneticPr fontId="4"/>
  </si>
  <si>
    <t>土質及び基礎</t>
    <phoneticPr fontId="4"/>
  </si>
  <si>
    <t>鋼構造及びコンクリート</t>
    <phoneticPr fontId="4"/>
  </si>
  <si>
    <t>河川、砂防及び海岸・海洋</t>
    <phoneticPr fontId="4"/>
  </si>
  <si>
    <t>道路</t>
    <phoneticPr fontId="4"/>
  </si>
  <si>
    <t>施工計画、施工設備及び積算</t>
    <phoneticPr fontId="4"/>
  </si>
  <si>
    <t>港湾及び空港</t>
    <phoneticPr fontId="4"/>
  </si>
  <si>
    <t>鉄道</t>
    <phoneticPr fontId="4"/>
  </si>
  <si>
    <t>建設環境</t>
    <phoneticPr fontId="4"/>
  </si>
  <si>
    <t>都市計画及び地方計画</t>
    <phoneticPr fontId="4"/>
  </si>
  <si>
    <t>電力土木</t>
    <phoneticPr fontId="4"/>
  </si>
  <si>
    <t>トンネル</t>
    <phoneticPr fontId="4"/>
  </si>
  <si>
    <t>建設部門</t>
    <rPh sb="0" eb="2">
      <t>ケンセツ</t>
    </rPh>
    <rPh sb="2" eb="4">
      <t>ブモン</t>
    </rPh>
    <phoneticPr fontId="4"/>
  </si>
  <si>
    <t>上下水道部門</t>
    <rPh sb="0" eb="2">
      <t>ジョウゲ</t>
    </rPh>
    <rPh sb="2" eb="4">
      <t>スイドウ</t>
    </rPh>
    <rPh sb="4" eb="6">
      <t>ブモン</t>
    </rPh>
    <phoneticPr fontId="4"/>
  </si>
  <si>
    <t>上水道及び工業用水道</t>
    <phoneticPr fontId="4"/>
  </si>
  <si>
    <t>下水道</t>
    <phoneticPr fontId="4"/>
  </si>
  <si>
    <t>農業部門</t>
    <rPh sb="0" eb="4">
      <t>ノウギョウブモン</t>
    </rPh>
    <phoneticPr fontId="4"/>
  </si>
  <si>
    <t>農業土木</t>
    <rPh sb="0" eb="4">
      <t>ノウギョウドボク</t>
    </rPh>
    <phoneticPr fontId="4"/>
  </si>
  <si>
    <t>森林部門</t>
    <rPh sb="0" eb="2">
      <t>シンリン</t>
    </rPh>
    <rPh sb="2" eb="4">
      <t>ブモン</t>
    </rPh>
    <phoneticPr fontId="4"/>
  </si>
  <si>
    <t>森林土木</t>
    <rPh sb="0" eb="2">
      <t>シンリン</t>
    </rPh>
    <rPh sb="2" eb="4">
      <t>ドボク</t>
    </rPh>
    <phoneticPr fontId="4"/>
  </si>
  <si>
    <t>水産部門</t>
    <rPh sb="0" eb="2">
      <t>スイサン</t>
    </rPh>
    <rPh sb="2" eb="4">
      <t>ブモン</t>
    </rPh>
    <phoneticPr fontId="4"/>
  </si>
  <si>
    <t>水産土木</t>
    <rPh sb="0" eb="2">
      <t>スイサン</t>
    </rPh>
    <rPh sb="2" eb="4">
      <t>ドボク</t>
    </rPh>
    <phoneticPr fontId="4"/>
  </si>
  <si>
    <t>機械部門</t>
    <rPh sb="0" eb="2">
      <t>キカイ</t>
    </rPh>
    <rPh sb="2" eb="4">
      <t>ブモン</t>
    </rPh>
    <phoneticPr fontId="4"/>
  </si>
  <si>
    <t>機械設計</t>
    <rPh sb="0" eb="2">
      <t>キカイ</t>
    </rPh>
    <rPh sb="2" eb="4">
      <t>セッケイ</t>
    </rPh>
    <phoneticPr fontId="4"/>
  </si>
  <si>
    <t>材料力学</t>
    <rPh sb="0" eb="2">
      <t>ザイリョウ</t>
    </rPh>
    <rPh sb="2" eb="4">
      <t>リキガク</t>
    </rPh>
    <phoneticPr fontId="4"/>
  </si>
  <si>
    <t>機械力学・制御</t>
    <rPh sb="0" eb="2">
      <t>キカイ</t>
    </rPh>
    <rPh sb="2" eb="4">
      <t>リキガク</t>
    </rPh>
    <rPh sb="5" eb="7">
      <t>セイギョ</t>
    </rPh>
    <phoneticPr fontId="4"/>
  </si>
  <si>
    <t>動力エネルギー</t>
    <rPh sb="0" eb="2">
      <t>ドウリョク</t>
    </rPh>
    <phoneticPr fontId="4"/>
  </si>
  <si>
    <t>熱工学</t>
    <rPh sb="0" eb="3">
      <t>ネツコウガク</t>
    </rPh>
    <phoneticPr fontId="4"/>
  </si>
  <si>
    <t>流体工学</t>
    <rPh sb="0" eb="2">
      <t>リュウタイ</t>
    </rPh>
    <rPh sb="2" eb="4">
      <t>コウガク</t>
    </rPh>
    <phoneticPr fontId="4"/>
  </si>
  <si>
    <t>交通・物流機械及び建設機械</t>
    <phoneticPr fontId="4"/>
  </si>
  <si>
    <t>ロボット</t>
    <phoneticPr fontId="4"/>
  </si>
  <si>
    <t>情報・精密機器</t>
    <rPh sb="0" eb="2">
      <t>ジョウホウ</t>
    </rPh>
    <rPh sb="3" eb="5">
      <t>セイミツ</t>
    </rPh>
    <rPh sb="5" eb="7">
      <t>キキ</t>
    </rPh>
    <phoneticPr fontId="4"/>
  </si>
  <si>
    <t>電気電子部門</t>
    <rPh sb="0" eb="2">
      <t>デンキ</t>
    </rPh>
    <rPh sb="2" eb="4">
      <t>デンシ</t>
    </rPh>
    <rPh sb="4" eb="6">
      <t>ブモン</t>
    </rPh>
    <phoneticPr fontId="4"/>
  </si>
  <si>
    <t>発想配変電</t>
    <rPh sb="0" eb="2">
      <t>ハッソウ</t>
    </rPh>
    <rPh sb="2" eb="3">
      <t>ハイ</t>
    </rPh>
    <rPh sb="3" eb="5">
      <t>ヘンデン</t>
    </rPh>
    <phoneticPr fontId="4"/>
  </si>
  <si>
    <t>電気応用</t>
    <rPh sb="0" eb="2">
      <t>デンキ</t>
    </rPh>
    <rPh sb="2" eb="4">
      <t>オウヨウ</t>
    </rPh>
    <phoneticPr fontId="4"/>
  </si>
  <si>
    <t>電子応用</t>
    <rPh sb="0" eb="2">
      <t>デンシ</t>
    </rPh>
    <rPh sb="2" eb="4">
      <t>オウヨウ</t>
    </rPh>
    <phoneticPr fontId="4"/>
  </si>
  <si>
    <t>情報通信</t>
    <rPh sb="0" eb="2">
      <t>ジョウホウ</t>
    </rPh>
    <rPh sb="2" eb="4">
      <t>ツウシン</t>
    </rPh>
    <phoneticPr fontId="4"/>
  </si>
  <si>
    <t>電気設備</t>
    <rPh sb="0" eb="2">
      <t>デンキ</t>
    </rPh>
    <rPh sb="2" eb="4">
      <t>セツビ</t>
    </rPh>
    <phoneticPr fontId="4"/>
  </si>
  <si>
    <t>応用理学部門</t>
    <rPh sb="0" eb="2">
      <t>オウヨウ</t>
    </rPh>
    <rPh sb="2" eb="4">
      <t>リガク</t>
    </rPh>
    <rPh sb="4" eb="6">
      <t>ブモン</t>
    </rPh>
    <phoneticPr fontId="4"/>
  </si>
  <si>
    <t>地質</t>
    <rPh sb="0" eb="2">
      <t>チシツ</t>
    </rPh>
    <phoneticPr fontId="4"/>
  </si>
  <si>
    <t>衛生工学部門</t>
    <rPh sb="0" eb="2">
      <t>エイセイ</t>
    </rPh>
    <rPh sb="2" eb="4">
      <t>コウガク</t>
    </rPh>
    <rPh sb="4" eb="6">
      <t>ブモン</t>
    </rPh>
    <phoneticPr fontId="4"/>
  </si>
  <si>
    <t>廃棄物管理</t>
    <rPh sb="0" eb="3">
      <t>ハイキブツ</t>
    </rPh>
    <rPh sb="3" eb="5">
      <t>カンリ</t>
    </rPh>
    <phoneticPr fontId="4"/>
  </si>
  <si>
    <t>総合技術管理部門</t>
    <rPh sb="0" eb="2">
      <t>ソウゴウ</t>
    </rPh>
    <rPh sb="2" eb="4">
      <t>ギジュツ</t>
    </rPh>
    <rPh sb="4" eb="6">
      <t>カンリ</t>
    </rPh>
    <rPh sb="6" eb="8">
      <t>ブモン</t>
    </rPh>
    <phoneticPr fontId="4"/>
  </si>
  <si>
    <t>建設－土質及び基礎</t>
    <phoneticPr fontId="4"/>
  </si>
  <si>
    <t>建設－鋼構造及びコンクリート</t>
    <phoneticPr fontId="4"/>
  </si>
  <si>
    <t>建設－都市計画及び地方計画</t>
    <phoneticPr fontId="4"/>
  </si>
  <si>
    <t>建設－河川、砂防及び海岸・海洋</t>
    <phoneticPr fontId="4"/>
  </si>
  <si>
    <t>建設－港湾及び空港</t>
    <phoneticPr fontId="4"/>
  </si>
  <si>
    <t>建設－電力土木</t>
    <phoneticPr fontId="4"/>
  </si>
  <si>
    <t>建設－道路</t>
    <phoneticPr fontId="4"/>
  </si>
  <si>
    <t>建設－鉄道</t>
    <phoneticPr fontId="4"/>
  </si>
  <si>
    <t>建設－トンネル</t>
    <phoneticPr fontId="4"/>
  </si>
  <si>
    <t>建設－施工計画、施工設備及び積算</t>
    <phoneticPr fontId="4"/>
  </si>
  <si>
    <t>建設－建設環境</t>
    <phoneticPr fontId="4"/>
  </si>
  <si>
    <t>12)</t>
    <phoneticPr fontId="4"/>
  </si>
  <si>
    <t>上下水道－上水道及び工業用水道</t>
    <phoneticPr fontId="4"/>
  </si>
  <si>
    <t>13)</t>
    <phoneticPr fontId="4"/>
  </si>
  <si>
    <t>上下水道－下水道</t>
    <rPh sb="0" eb="4">
      <t>ジョウゲスイドウ</t>
    </rPh>
    <rPh sb="5" eb="7">
      <t>ゲスイ</t>
    </rPh>
    <rPh sb="7" eb="8">
      <t>ドウ</t>
    </rPh>
    <phoneticPr fontId="4"/>
  </si>
  <si>
    <t>14)</t>
    <phoneticPr fontId="4"/>
  </si>
  <si>
    <t>15)</t>
    <phoneticPr fontId="4"/>
  </si>
  <si>
    <t>森林－森林土木</t>
    <phoneticPr fontId="4"/>
  </si>
  <si>
    <t>水産－水産土木</t>
    <phoneticPr fontId="4"/>
  </si>
  <si>
    <t>16)</t>
    <phoneticPr fontId="4"/>
  </si>
  <si>
    <t>17)</t>
    <phoneticPr fontId="4"/>
  </si>
  <si>
    <t>機械－機械設計</t>
    <phoneticPr fontId="4"/>
  </si>
  <si>
    <t>18)</t>
    <phoneticPr fontId="4"/>
  </si>
  <si>
    <t>機械－材料力学</t>
    <phoneticPr fontId="4"/>
  </si>
  <si>
    <t>19)</t>
    <phoneticPr fontId="4"/>
  </si>
  <si>
    <t>機械－機械力学・制御</t>
    <phoneticPr fontId="4"/>
  </si>
  <si>
    <t>20)</t>
    <phoneticPr fontId="4"/>
  </si>
  <si>
    <t>機械－動力ｴﾈﾙｷﾞｰ</t>
    <rPh sb="0" eb="2">
      <t>キカイ</t>
    </rPh>
    <rPh sb="3" eb="5">
      <t>ドウリョク</t>
    </rPh>
    <phoneticPr fontId="4"/>
  </si>
  <si>
    <t>21)</t>
    <phoneticPr fontId="4"/>
  </si>
  <si>
    <t>機械－熱工学</t>
    <phoneticPr fontId="4"/>
  </si>
  <si>
    <t>22)</t>
    <phoneticPr fontId="4"/>
  </si>
  <si>
    <t>機械－流体工学</t>
    <rPh sb="0" eb="2">
      <t>キカイ</t>
    </rPh>
    <rPh sb="3" eb="5">
      <t>リュウタイ</t>
    </rPh>
    <rPh sb="5" eb="7">
      <t>コウガク</t>
    </rPh>
    <phoneticPr fontId="4"/>
  </si>
  <si>
    <t>23)</t>
    <phoneticPr fontId="4"/>
  </si>
  <si>
    <t>機械－交通・物流機械及び建設機械</t>
    <rPh sb="0" eb="2">
      <t>キカイ</t>
    </rPh>
    <rPh sb="3" eb="5">
      <t>コウツウ</t>
    </rPh>
    <rPh sb="6" eb="8">
      <t>ブツリュウ</t>
    </rPh>
    <rPh sb="8" eb="10">
      <t>キカイ</t>
    </rPh>
    <rPh sb="10" eb="11">
      <t>オヨ</t>
    </rPh>
    <rPh sb="12" eb="14">
      <t>ケンセツ</t>
    </rPh>
    <rPh sb="14" eb="16">
      <t>キカイ</t>
    </rPh>
    <phoneticPr fontId="4"/>
  </si>
  <si>
    <t>24)</t>
    <phoneticPr fontId="4"/>
  </si>
  <si>
    <t>機械－ロボット</t>
    <phoneticPr fontId="4"/>
  </si>
  <si>
    <t>25)</t>
    <phoneticPr fontId="4"/>
  </si>
  <si>
    <t>機械－情報・精密機器</t>
    <rPh sb="0" eb="2">
      <t>キカイ</t>
    </rPh>
    <rPh sb="3" eb="5">
      <t>ジョウホウ</t>
    </rPh>
    <rPh sb="6" eb="8">
      <t>セイミツ</t>
    </rPh>
    <rPh sb="8" eb="10">
      <t>キキ</t>
    </rPh>
    <phoneticPr fontId="4"/>
  </si>
  <si>
    <t>26)</t>
    <phoneticPr fontId="4"/>
  </si>
  <si>
    <t>電気電子－発送配変電</t>
    <rPh sb="0" eb="2">
      <t>デンキ</t>
    </rPh>
    <rPh sb="2" eb="4">
      <t>デンシ</t>
    </rPh>
    <rPh sb="5" eb="7">
      <t>ハッソウ</t>
    </rPh>
    <rPh sb="7" eb="8">
      <t>ハイ</t>
    </rPh>
    <rPh sb="8" eb="10">
      <t>ヘンデン</t>
    </rPh>
    <phoneticPr fontId="4"/>
  </si>
  <si>
    <t>27)</t>
    <phoneticPr fontId="4"/>
  </si>
  <si>
    <t>28)</t>
    <phoneticPr fontId="4"/>
  </si>
  <si>
    <t>電気電子－電子応用</t>
    <rPh sb="0" eb="2">
      <t>デンキ</t>
    </rPh>
    <rPh sb="2" eb="4">
      <t>デンシ</t>
    </rPh>
    <rPh sb="5" eb="7">
      <t>デンシ</t>
    </rPh>
    <rPh sb="7" eb="9">
      <t>オウヨウ</t>
    </rPh>
    <phoneticPr fontId="4"/>
  </si>
  <si>
    <t>29)</t>
    <phoneticPr fontId="4"/>
  </si>
  <si>
    <t>電気電子－情報通信</t>
    <rPh sb="0" eb="2">
      <t>デンキ</t>
    </rPh>
    <rPh sb="2" eb="4">
      <t>デンシ</t>
    </rPh>
    <rPh sb="5" eb="7">
      <t>ジョウホウ</t>
    </rPh>
    <rPh sb="7" eb="9">
      <t>ツウシン</t>
    </rPh>
    <phoneticPr fontId="4"/>
  </si>
  <si>
    <t>30)</t>
    <phoneticPr fontId="4"/>
  </si>
  <si>
    <t>電気電子－電気設備</t>
    <phoneticPr fontId="4"/>
  </si>
  <si>
    <t>31)</t>
    <phoneticPr fontId="4"/>
  </si>
  <si>
    <t>応用理学－地質</t>
    <rPh sb="0" eb="2">
      <t>オウヨウ</t>
    </rPh>
    <rPh sb="2" eb="4">
      <t>リガク</t>
    </rPh>
    <rPh sb="5" eb="7">
      <t>チシツ</t>
    </rPh>
    <phoneticPr fontId="4"/>
  </si>
  <si>
    <t>32)</t>
    <phoneticPr fontId="4"/>
  </si>
  <si>
    <t>衛生工学－廃棄物管理</t>
    <phoneticPr fontId="4"/>
  </si>
  <si>
    <t>第６号様式の３　（２／２）</t>
  </si>
  <si>
    <t>道路</t>
    <rPh sb="0" eb="2">
      <t>ドウロ</t>
    </rPh>
    <phoneticPr fontId="4"/>
  </si>
  <si>
    <t>鉄道</t>
    <rPh sb="0" eb="2">
      <t>テツドウ</t>
    </rPh>
    <phoneticPr fontId="4"/>
  </si>
  <si>
    <t>下水道</t>
    <rPh sb="0" eb="3">
      <t>ゲスイドウ</t>
    </rPh>
    <phoneticPr fontId="4"/>
  </si>
  <si>
    <t>造園</t>
    <rPh sb="0" eb="2">
      <t>ゾウエン</t>
    </rPh>
    <phoneticPr fontId="4"/>
  </si>
  <si>
    <t>土質及び基礎</t>
    <rPh sb="0" eb="2">
      <t>ドシツ</t>
    </rPh>
    <rPh sb="2" eb="3">
      <t>オヨ</t>
    </rPh>
    <rPh sb="4" eb="6">
      <t>キソ</t>
    </rPh>
    <phoneticPr fontId="4"/>
  </si>
  <si>
    <t>施行計画、施工設備及び積算</t>
    <rPh sb="0" eb="2">
      <t>セコウ</t>
    </rPh>
    <rPh sb="2" eb="4">
      <t>ケイカク</t>
    </rPh>
    <rPh sb="5" eb="7">
      <t>セコウ</t>
    </rPh>
    <rPh sb="7" eb="9">
      <t>セツビ</t>
    </rPh>
    <rPh sb="9" eb="10">
      <t>オヨ</t>
    </rPh>
    <rPh sb="11" eb="13">
      <t>セキサン</t>
    </rPh>
    <phoneticPr fontId="4"/>
  </si>
  <si>
    <t>電気電子</t>
    <phoneticPr fontId="4"/>
  </si>
  <si>
    <t>廃棄物</t>
    <rPh sb="0" eb="3">
      <t>ハイキブツ</t>
    </rPh>
    <phoneticPr fontId="4"/>
  </si>
  <si>
    <t>機械</t>
    <rPh sb="0" eb="2">
      <t>キカイ</t>
    </rPh>
    <phoneticPr fontId="4"/>
  </si>
  <si>
    <t>水産土木</t>
    <rPh sb="0" eb="4">
      <t>スイサンドボク</t>
    </rPh>
    <phoneticPr fontId="4"/>
  </si>
  <si>
    <t>都市計画及び地方計画</t>
    <rPh sb="0" eb="4">
      <t>トシケイカク</t>
    </rPh>
    <rPh sb="4" eb="5">
      <t>オヨ</t>
    </rPh>
    <rPh sb="6" eb="8">
      <t>チホウ</t>
    </rPh>
    <rPh sb="8" eb="10">
      <t>ケイカク</t>
    </rPh>
    <phoneticPr fontId="4"/>
  </si>
  <si>
    <t>鋼構造及びコンクリート</t>
    <rPh sb="0" eb="3">
      <t>コウコウゾウ</t>
    </rPh>
    <rPh sb="3" eb="4">
      <t>オヨ</t>
    </rPh>
    <phoneticPr fontId="4"/>
  </si>
  <si>
    <t>建設環境</t>
    <rPh sb="0" eb="2">
      <t>ケンセツ</t>
    </rPh>
    <rPh sb="2" eb="4">
      <t>カンキョウ</t>
    </rPh>
    <phoneticPr fontId="4"/>
  </si>
  <si>
    <t>申請者</t>
  </si>
  <si>
    <t>住所</t>
  </si>
  <si>
    <t>代表者職・氏名</t>
  </si>
  <si>
    <t>人]</t>
    <phoneticPr fontId="4"/>
  </si>
  <si>
    <t>６　「ＲＣＣＭ資格試験」に合格し、社団法人建設コンサルタンツ協会に備える「ＲＣＣＭ登録簿」に登録しておらず、</t>
    <phoneticPr fontId="4"/>
  </si>
  <si>
    <t>技術者集計一覧表</t>
  </si>
  <si>
    <t>第４号様式その２（測量等、製造）</t>
  </si>
  <si>
    <t>代表者</t>
    <rPh sb="0" eb="3">
      <t>ダイヒョウシャ</t>
    </rPh>
    <phoneticPr fontId="4"/>
  </si>
  <si>
    <t>委任する
業務種別</t>
    <rPh sb="5" eb="7">
      <t>ギョウム</t>
    </rPh>
    <phoneticPr fontId="4"/>
  </si>
  <si>
    <t>【注意】複数の資格を保有している場合は、いずれか一つを選び計上すること。</t>
  </si>
  <si>
    <t>　　　　選択は任意とするが、総合技術監理部門以外の部門と総合技術監理部門の</t>
    <phoneticPr fontId="4"/>
  </si>
  <si>
    <t>　　　資格を保有している場合は、総合技術監理部門を優先する。</t>
    <phoneticPr fontId="4"/>
  </si>
  <si>
    <t>１　技術士・・・・・・・・・・・・・・・・・・・・・・・・・・・・・・・・・・・・・・・・・・・・・・・・・・・[小計</t>
    <phoneticPr fontId="4"/>
  </si>
  <si>
    <t>２　ＲＣＣＭの資格保有者・・・・・・・・・・・・・・・・・・・・・・・・・・・・・・・・・・・・・・・・・・・・[小計</t>
    <phoneticPr fontId="4"/>
  </si>
  <si>
    <t>３　学校教育法による大学卒業者で土木設計に関する経験年数が１５年以上の技術者・・・・・・・・・・・・・・・・・・[小計</t>
    <phoneticPr fontId="4"/>
  </si>
  <si>
    <r>
      <t>　「登録証書」の交付を受けていない者</t>
    </r>
    <r>
      <rPr>
        <sz val="10.5"/>
        <color theme="1"/>
        <rFont val="ＭＳ 明朝"/>
        <family val="1"/>
        <charset val="128"/>
      </rPr>
      <t>・・・・・・・・・・・・・・・・・・・・・・・・・・・・・・・・・・・・・・</t>
    </r>
    <r>
      <rPr>
        <sz val="10.5"/>
        <color theme="1"/>
        <rFont val="Century"/>
        <family val="1"/>
      </rPr>
      <t>[</t>
    </r>
    <r>
      <rPr>
        <sz val="10.5"/>
        <color theme="1"/>
        <rFont val="ＭＳ 明朝"/>
        <family val="1"/>
        <charset val="128"/>
      </rPr>
      <t>小計</t>
    </r>
    <phoneticPr fontId="4"/>
  </si>
  <si>
    <t>４　学校教育法による短期大学又は高等専門学校卒業者で土木設計に関する経験年数が１７年以上の技術者・・・・・・・・[小計</t>
    <phoneticPr fontId="4"/>
  </si>
  <si>
    <t>７　１で定める技術士以外で、土木設計に関する経験年数が１０年以上の技術士・・・・・・・・・・・・・・・・・・・・[小計</t>
    <phoneticPr fontId="4"/>
  </si>
  <si>
    <t>【集　計】</t>
    <phoneticPr fontId="4"/>
  </si>
  <si>
    <t>(1)１～７の技術者</t>
    <phoneticPr fontId="4"/>
  </si>
  <si>
    <t>(2)１～７に該当しない技術者</t>
    <phoneticPr fontId="4"/>
  </si>
  <si>
    <t>(3)全技術者 (1)+(2)</t>
    <phoneticPr fontId="4"/>
  </si>
  <si>
    <t>５　土木設計に関する経験年数が２０年以上の技術者・・・・・・・・・・・・・・・・・・・・・・・・・・・・・・・・[小計</t>
    <phoneticPr fontId="4"/>
  </si>
  <si>
    <t>希望する業種</t>
    <phoneticPr fontId="4"/>
  </si>
  <si>
    <t>)</t>
    <phoneticPr fontId="4"/>
  </si>
  <si>
    <t>農業－農業土木</t>
    <rPh sb="0" eb="2">
      <t>ノウギョウ</t>
    </rPh>
    <rPh sb="3" eb="5">
      <t>ノウギョウ</t>
    </rPh>
    <rPh sb="5" eb="7">
      <t>ドボク</t>
    </rPh>
    <phoneticPr fontId="4"/>
  </si>
  <si>
    <t>地上
測量</t>
    <rPh sb="0" eb="2">
      <t>チジョウ</t>
    </rPh>
    <rPh sb="3" eb="5">
      <t>ソクリョウ</t>
    </rPh>
    <phoneticPr fontId="4"/>
  </si>
  <si>
    <t>航空
測量</t>
    <rPh sb="0" eb="2">
      <t>コウクウ</t>
    </rPh>
    <rPh sb="3" eb="4">
      <t>ソク</t>
    </rPh>
    <rPh sb="4" eb="5">
      <t>リョウ</t>
    </rPh>
    <phoneticPr fontId="4"/>
  </si>
  <si>
    <t>調査</t>
    <rPh sb="0" eb="2">
      <t>チョウサ</t>
    </rPh>
    <phoneticPr fontId="4"/>
  </si>
  <si>
    <t>土木設計</t>
    <rPh sb="0" eb="2">
      <t>ドボク</t>
    </rPh>
    <rPh sb="2" eb="4">
      <t>セッケイ</t>
    </rPh>
    <phoneticPr fontId="4"/>
  </si>
  <si>
    <t>建築
設計</t>
    <rPh sb="0" eb="2">
      <t>ケンチク</t>
    </rPh>
    <rPh sb="3" eb="5">
      <t>セッケイ</t>
    </rPh>
    <phoneticPr fontId="4"/>
  </si>
  <si>
    <t>作成責任者職・氏名</t>
    <rPh sb="0" eb="2">
      <t>サクセイ</t>
    </rPh>
    <rPh sb="2" eb="5">
      <t>セキニンシャ</t>
    </rPh>
    <rPh sb="5" eb="6">
      <t>ショク</t>
    </rPh>
    <rPh sb="7" eb="9">
      <t>シメイ</t>
    </rPh>
    <phoneticPr fontId="4"/>
  </si>
  <si>
    <t>委任する管内</t>
    <rPh sb="0" eb="2">
      <t>イニン</t>
    </rPh>
    <rPh sb="4" eb="6">
      <t>カンナイ</t>
    </rPh>
    <phoneticPr fontId="4"/>
  </si>
  <si>
    <t>第３号様式（第６関係）その２（測量等用）</t>
    <rPh sb="6" eb="7">
      <t>ダイ</t>
    </rPh>
    <rPh sb="8" eb="10">
      <t>カンケイ</t>
    </rPh>
    <rPh sb="15" eb="17">
      <t>ソクリョウ</t>
    </rPh>
    <rPh sb="17" eb="18">
      <t>トウ</t>
    </rPh>
    <rPh sb="18" eb="19">
      <t>ヨウ</t>
    </rPh>
    <phoneticPr fontId="4"/>
  </si>
  <si>
    <t>業務種別</t>
    <rPh sb="0" eb="2">
      <t>ギョウム</t>
    </rPh>
    <rPh sb="2" eb="4">
      <t>シュベツ</t>
    </rPh>
    <phoneticPr fontId="4"/>
  </si>
  <si>
    <t>通番</t>
    <rPh sb="0" eb="1">
      <t>ツウ</t>
    </rPh>
    <rPh sb="1" eb="2">
      <t>バン</t>
    </rPh>
    <phoneticPr fontId="4"/>
  </si>
  <si>
    <t>双葉町長</t>
    <rPh sb="0" eb="4">
      <t>フタバチョウチョウ</t>
    </rPh>
    <phoneticPr fontId="4"/>
  </si>
  <si>
    <t>今般貴町発注に係る測量、調査及び設計業務の入札に参加したいので、別冊指定の書類を添えて入札参加資格の審査を申請します。</t>
    <rPh sb="3" eb="4">
      <t>マチ</t>
    </rPh>
    <phoneticPr fontId="4"/>
  </si>
  <si>
    <t>別紙</t>
  </si>
  <si>
    <t>〒</t>
  </si>
  <si>
    <t>電話番号</t>
  </si>
  <si>
    <r>
      <t>　主たる営業所または従たる営業所の所在地が、平成</t>
    </r>
    <r>
      <rPr>
        <sz val="12"/>
        <color theme="1"/>
        <rFont val="Century"/>
        <family val="1"/>
      </rPr>
      <t>23</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11</t>
    </r>
    <r>
      <rPr>
        <sz val="12"/>
        <color theme="1"/>
        <rFont val="ＭＳ 明朝"/>
        <family val="1"/>
        <charset val="128"/>
      </rPr>
      <t>日時点で東日本大震災における警戒区域等（警戒区域、計画的避難区域及び緊急避時難準備区域を指す。）にあり、現在警戒区域等から避難して営業している企業で、入札参加資格認定の通知書の送付先や連絡先が、申請書に記載した住所または電話番号と異なる場合は、下記に記入してください。</t>
    </r>
    <rPh sb="68" eb="69">
      <t>ジ</t>
    </rPh>
    <phoneticPr fontId="4"/>
  </si>
  <si>
    <t>契 約 時 使 用 印 鑑</t>
  </si>
  <si>
    <t>委任する工事種別</t>
  </si>
  <si>
    <t>双葉町長　様</t>
    <rPh sb="0" eb="2">
      <t>フタバ</t>
    </rPh>
    <rPh sb="2" eb="4">
      <t>チョウチョウ</t>
    </rPh>
    <phoneticPr fontId="4"/>
  </si>
  <si>
    <t>印</t>
    <rPh sb="0" eb="1">
      <t>イン</t>
    </rPh>
    <phoneticPr fontId="4"/>
  </si>
  <si>
    <t>記</t>
    <phoneticPr fontId="4"/>
  </si>
  <si>
    <t>１．入札及び見積もりの件</t>
    <phoneticPr fontId="4"/>
  </si>
  <si>
    <t>２．契約の締結の件</t>
    <phoneticPr fontId="4"/>
  </si>
  <si>
    <t>３．代金の請求及び受領の件</t>
    <phoneticPr fontId="4"/>
  </si>
  <si>
    <t>５．その他工事施行に関する一切の件</t>
    <phoneticPr fontId="4"/>
  </si>
  <si>
    <t>960-8970</t>
    <phoneticPr fontId="4"/>
  </si>
  <si>
    <t>福島県福島市杉妻町2番16号</t>
    <rPh sb="0" eb="3">
      <t>フクシマケン</t>
    </rPh>
    <rPh sb="3" eb="6">
      <t>フクシマシ</t>
    </rPh>
    <rPh sb="6" eb="8">
      <t>スギツマ</t>
    </rPh>
    <rPh sb="8" eb="9">
      <t>マチ</t>
    </rPh>
    <rPh sb="10" eb="11">
      <t>バン</t>
    </rPh>
    <rPh sb="13" eb="14">
      <t>ゴウ</t>
    </rPh>
    <phoneticPr fontId="4"/>
  </si>
  <si>
    <t>ふくしまけんせつ</t>
    <phoneticPr fontId="4"/>
  </si>
  <si>
    <t>福島建設株式会社</t>
    <rPh sb="0" eb="2">
      <t>フクシマ</t>
    </rPh>
    <rPh sb="2" eb="4">
      <t>ケンセツ</t>
    </rPh>
    <rPh sb="4" eb="6">
      <t>カブシキ</t>
    </rPh>
    <rPh sb="6" eb="8">
      <t>カイシャ</t>
    </rPh>
    <phoneticPr fontId="4"/>
  </si>
  <si>
    <t>ふくしま　たろう</t>
    <phoneticPr fontId="4"/>
  </si>
  <si>
    <t>代表取締役　福島　太郎</t>
    <rPh sb="0" eb="2">
      <t>ダイヒョウ</t>
    </rPh>
    <rPh sb="2" eb="5">
      <t>トリシマリヤク</t>
    </rPh>
    <rPh sb="6" eb="8">
      <t>フクシマ</t>
    </rPh>
    <rPh sb="9" eb="11">
      <t>タロウ</t>
    </rPh>
    <phoneticPr fontId="4"/>
  </si>
  <si>
    <t>工務課長　福島　一郎</t>
    <rPh sb="0" eb="2">
      <t>コウム</t>
    </rPh>
    <rPh sb="2" eb="4">
      <t>カチョウ</t>
    </rPh>
    <rPh sb="5" eb="7">
      <t>フクシマ</t>
    </rPh>
    <rPh sb="8" eb="10">
      <t>イチロウ</t>
    </rPh>
    <phoneticPr fontId="4"/>
  </si>
  <si>
    <t>024-521-7788</t>
    <phoneticPr fontId="4"/>
  </si>
  <si>
    <t>工務係長　福島　二郎</t>
    <rPh sb="0" eb="2">
      <t>コウム</t>
    </rPh>
    <rPh sb="2" eb="4">
      <t>カカリチョウ</t>
    </rPh>
    <rPh sb="5" eb="7">
      <t>フクシマ</t>
    </rPh>
    <rPh sb="8" eb="10">
      <t>ジロウ</t>
    </rPh>
    <phoneticPr fontId="4"/>
  </si>
  <si>
    <t>024-521-7789</t>
    <phoneticPr fontId="4"/>
  </si>
  <si>
    <t>地質</t>
    <rPh sb="0" eb="2">
      <t>チシツ</t>
    </rPh>
    <phoneticPr fontId="4"/>
  </si>
  <si>
    <t>第（２）-１１１１号</t>
    <rPh sb="0" eb="1">
      <t>ダイ</t>
    </rPh>
    <rPh sb="9" eb="10">
      <t>ゴウ</t>
    </rPh>
    <phoneticPr fontId="4"/>
  </si>
  <si>
    <t>④</t>
  </si>
  <si>
    <t>⑧</t>
  </si>
  <si>
    <t>⑮</t>
  </si>
  <si>
    <t>○</t>
  </si>
  <si>
    <t>記入上の注意</t>
    <rPh sb="0" eb="3">
      <t>キニュウジョウ</t>
    </rPh>
    <rPh sb="4" eb="6">
      <t>チュウイ</t>
    </rPh>
    <phoneticPr fontId="4"/>
  </si>
  <si>
    <t>　１．下表の申請要件を満たさない場合は申請できません。</t>
    <phoneticPr fontId="4"/>
  </si>
  <si>
    <t>　２．申請年月日を記入すること。</t>
    <phoneticPr fontId="4"/>
  </si>
  <si>
    <t>　　　なお、調査を申請する場合は、主な業務内容を（　）内に記入すること。</t>
    <phoneticPr fontId="4"/>
  </si>
  <si>
    <t>　３．「希望する業種」欄は、該当するものを○で囲むこと。</t>
    <phoneticPr fontId="4"/>
  </si>
  <si>
    <t>　４．「申請業種に関する登録」欄の「（登録部門）」は、建設コンサルタント登録規定及び補償コンサルタント登録規定に</t>
    <phoneticPr fontId="4"/>
  </si>
  <si>
    <t>　　　基づく登録部門に○をつけること。</t>
    <phoneticPr fontId="4"/>
  </si>
  <si>
    <t>　５．作成担当者は、会社内部で申請書記載内容を熟知している者の氏名を記載すること。なお、行政書士が作成した場合は、</t>
    <phoneticPr fontId="4"/>
  </si>
  <si>
    <t>　　　そのように記載し、申請者からの委任状を添付すること。</t>
    <phoneticPr fontId="4"/>
  </si>
  <si>
    <t>　６．商号又は名称及び代表者氏名には必ずふりがなを付けること。</t>
    <rPh sb="25" eb="26">
      <t>ツ</t>
    </rPh>
    <phoneticPr fontId="4"/>
  </si>
  <si>
    <t>　７．裏面に次ページの申請書裏面様式を添付し、必要事項を記載すること。</t>
    <phoneticPr fontId="4"/>
  </si>
  <si>
    <t>　　　※基本受付の際は、全員添付すること。</t>
    <phoneticPr fontId="4"/>
  </si>
  <si>
    <t>≪測量等の申請要件一覧≫</t>
    <rPh sb="1" eb="3">
      <t>ソクリョウ</t>
    </rPh>
    <rPh sb="3" eb="4">
      <t>トウ</t>
    </rPh>
    <rPh sb="5" eb="7">
      <t>シンセイ</t>
    </rPh>
    <rPh sb="7" eb="9">
      <t>ヨウケン</t>
    </rPh>
    <rPh sb="9" eb="11">
      <t>イチラン</t>
    </rPh>
    <phoneticPr fontId="4"/>
  </si>
  <si>
    <t>業務種別</t>
    <rPh sb="0" eb="2">
      <t>ギョウム</t>
    </rPh>
    <rPh sb="2" eb="4">
      <t>シュベツ</t>
    </rPh>
    <phoneticPr fontId="4"/>
  </si>
  <si>
    <t>地上測量</t>
    <rPh sb="0" eb="2">
      <t>チジョウ</t>
    </rPh>
    <rPh sb="2" eb="4">
      <t>ソクリョウ</t>
    </rPh>
    <phoneticPr fontId="4"/>
  </si>
  <si>
    <t>航空測量</t>
    <rPh sb="0" eb="2">
      <t>コウクウ</t>
    </rPh>
    <rPh sb="2" eb="4">
      <t>ソクリョウ</t>
    </rPh>
    <phoneticPr fontId="4"/>
  </si>
  <si>
    <t>調査</t>
    <rPh sb="0" eb="2">
      <t>チョウサ</t>
    </rPh>
    <phoneticPr fontId="4"/>
  </si>
  <si>
    <t>土木設計</t>
    <rPh sb="0" eb="2">
      <t>ドボク</t>
    </rPh>
    <rPh sb="2" eb="4">
      <t>セッケイ</t>
    </rPh>
    <phoneticPr fontId="4"/>
  </si>
  <si>
    <t>建築設計</t>
    <rPh sb="0" eb="2">
      <t>ケンチク</t>
    </rPh>
    <rPh sb="2" eb="4">
      <t>セッケイ</t>
    </rPh>
    <phoneticPr fontId="4"/>
  </si>
  <si>
    <t>業務内容</t>
    <rPh sb="0" eb="2">
      <t>ギョウム</t>
    </rPh>
    <rPh sb="2" eb="4">
      <t>ナイヨウ</t>
    </rPh>
    <phoneticPr fontId="4"/>
  </si>
  <si>
    <t>申請の要件</t>
    <rPh sb="0" eb="2">
      <t>シンセイ</t>
    </rPh>
    <rPh sb="3" eb="5">
      <t>ヨウケン</t>
    </rPh>
    <phoneticPr fontId="4"/>
  </si>
  <si>
    <t>測量一般、地図の調整</t>
    <rPh sb="0" eb="2">
      <t>ソクリョウ</t>
    </rPh>
    <rPh sb="2" eb="4">
      <t>イッパン</t>
    </rPh>
    <rPh sb="5" eb="7">
      <t>チズ</t>
    </rPh>
    <rPh sb="8" eb="10">
      <t>チョウセイ</t>
    </rPh>
    <phoneticPr fontId="4"/>
  </si>
  <si>
    <t>航空機による測量、地図の調整</t>
    <rPh sb="0" eb="3">
      <t>コウクウキ</t>
    </rPh>
    <rPh sb="6" eb="8">
      <t>ソクリョウ</t>
    </rPh>
    <rPh sb="9" eb="11">
      <t>チズ</t>
    </rPh>
    <rPh sb="12" eb="14">
      <t>チョウセイ</t>
    </rPh>
    <phoneticPr fontId="4"/>
  </si>
  <si>
    <t>不動産鑑定</t>
    <rPh sb="0" eb="3">
      <t>フドウサン</t>
    </rPh>
    <rPh sb="3" eb="5">
      <t>カンテイ</t>
    </rPh>
    <phoneticPr fontId="4"/>
  </si>
  <si>
    <t>地質調査</t>
    <rPh sb="0" eb="2">
      <t>チシツ</t>
    </rPh>
    <rPh sb="2" eb="4">
      <t>チョウサ</t>
    </rPh>
    <phoneticPr fontId="4"/>
  </si>
  <si>
    <t>補償コンサルタント</t>
    <rPh sb="0" eb="2">
      <t>ホショウ</t>
    </rPh>
    <phoneticPr fontId="4"/>
  </si>
  <si>
    <t>建設コンサルタント（土木設計に関係する設計図書の作成を含まない部門）</t>
    <rPh sb="0" eb="2">
      <t>ケンセツ</t>
    </rPh>
    <rPh sb="10" eb="12">
      <t>ドボク</t>
    </rPh>
    <rPh sb="12" eb="14">
      <t>セッケイ</t>
    </rPh>
    <rPh sb="15" eb="17">
      <t>カンケイ</t>
    </rPh>
    <rPh sb="19" eb="21">
      <t>セッケイ</t>
    </rPh>
    <rPh sb="21" eb="23">
      <t>トショ</t>
    </rPh>
    <rPh sb="24" eb="26">
      <t>サクセイ</t>
    </rPh>
    <rPh sb="27" eb="28">
      <t>フク</t>
    </rPh>
    <rPh sb="31" eb="33">
      <t>ブモン</t>
    </rPh>
    <phoneticPr fontId="4"/>
  </si>
  <si>
    <t>土木に関する工事の設計又は監理</t>
    <rPh sb="0" eb="2">
      <t>ドボク</t>
    </rPh>
    <rPh sb="3" eb="4">
      <t>カン</t>
    </rPh>
    <rPh sb="6" eb="8">
      <t>コウジ</t>
    </rPh>
    <rPh sb="9" eb="11">
      <t>セッケイ</t>
    </rPh>
    <rPh sb="11" eb="12">
      <t>マタ</t>
    </rPh>
    <rPh sb="13" eb="15">
      <t>カンリ</t>
    </rPh>
    <phoneticPr fontId="4"/>
  </si>
  <si>
    <t>建設コンサルト（土木設計に関係する設計図書の作成を含む部門）</t>
    <rPh sb="0" eb="2">
      <t>ケンセツ</t>
    </rPh>
    <phoneticPr fontId="4"/>
  </si>
  <si>
    <t>なし</t>
    <phoneticPr fontId="4"/>
  </si>
  <si>
    <t>建築に関する工事の設計又は監理</t>
    <rPh sb="0" eb="2">
      <t>ケンチク</t>
    </rPh>
    <rPh sb="3" eb="4">
      <t>カン</t>
    </rPh>
    <rPh sb="6" eb="8">
      <t>コウジ</t>
    </rPh>
    <rPh sb="9" eb="11">
      <t>セッケイ</t>
    </rPh>
    <rPh sb="11" eb="12">
      <t>マタ</t>
    </rPh>
    <rPh sb="13" eb="15">
      <t>カンリ</t>
    </rPh>
    <phoneticPr fontId="4"/>
  </si>
  <si>
    <t>建築士事務所</t>
    <rPh sb="0" eb="3">
      <t>ケンチクシ</t>
    </rPh>
    <rPh sb="3" eb="6">
      <t>ジムショ</t>
    </rPh>
    <phoneticPr fontId="4"/>
  </si>
  <si>
    <t>建築士事務所の登録があること</t>
    <rPh sb="0" eb="3">
      <t>ケンチクシ</t>
    </rPh>
    <rPh sb="3" eb="6">
      <t>ジムショ</t>
    </rPh>
    <rPh sb="7" eb="9">
      <t>トウロク</t>
    </rPh>
    <phoneticPr fontId="4"/>
  </si>
  <si>
    <t>測量業の登録があること</t>
    <rPh sb="0" eb="2">
      <t>ソクリョウ</t>
    </rPh>
    <rPh sb="2" eb="3">
      <t>ギョウ</t>
    </rPh>
    <rPh sb="4" eb="6">
      <t>トウロク</t>
    </rPh>
    <phoneticPr fontId="4"/>
  </si>
  <si>
    <t>不動産鑑定については不動産鑑定の登録があること</t>
    <rPh sb="0" eb="3">
      <t>フドウサン</t>
    </rPh>
    <rPh sb="3" eb="5">
      <t>カンテイ</t>
    </rPh>
    <rPh sb="10" eb="13">
      <t>フドウサン</t>
    </rPh>
    <rPh sb="13" eb="15">
      <t>カンテイ</t>
    </rPh>
    <rPh sb="16" eb="18">
      <t>トウロク</t>
    </rPh>
    <phoneticPr fontId="4"/>
  </si>
  <si>
    <t>福島県</t>
    <rPh sb="0" eb="3">
      <t>フクシマケン</t>
    </rPh>
    <phoneticPr fontId="4"/>
  </si>
  <si>
    <t>東日本電信電話(株)</t>
    <rPh sb="0" eb="3">
      <t>ヒガシニホン</t>
    </rPh>
    <rPh sb="3" eb="5">
      <t>デンシン</t>
    </rPh>
    <rPh sb="5" eb="7">
      <t>デンワ</t>
    </rPh>
    <rPh sb="7" eb="10">
      <t>カブ</t>
    </rPh>
    <phoneticPr fontId="4"/>
  </si>
  <si>
    <t>○○コンサルタント</t>
    <phoneticPr fontId="4"/>
  </si>
  <si>
    <t>下請</t>
  </si>
  <si>
    <t>元請</t>
  </si>
  <si>
    <t>○○線用地測量委託</t>
    <rPh sb="2" eb="3">
      <t>セン</t>
    </rPh>
    <rPh sb="3" eb="5">
      <t>ヨウチ</t>
    </rPh>
    <rPh sb="5" eb="7">
      <t>ソクリョウ</t>
    </rPh>
    <rPh sb="7" eb="9">
      <t>イタク</t>
    </rPh>
    <phoneticPr fontId="4"/>
  </si>
  <si>
    <t>○○電波塔測量委託</t>
    <rPh sb="2" eb="5">
      <t>デンパトウ</t>
    </rPh>
    <rPh sb="5" eb="7">
      <t>ソクリョウ</t>
    </rPh>
    <rPh sb="7" eb="9">
      <t>イタク</t>
    </rPh>
    <phoneticPr fontId="4"/>
  </si>
  <si>
    <t>○○駅前広場再開発事業測量委託</t>
    <rPh sb="2" eb="4">
      <t>エキマエ</t>
    </rPh>
    <rPh sb="4" eb="6">
      <t>ヒロバ</t>
    </rPh>
    <rPh sb="6" eb="9">
      <t>サイカイハツ</t>
    </rPh>
    <rPh sb="9" eb="11">
      <t>ジギョウ</t>
    </rPh>
    <rPh sb="11" eb="13">
      <t>ソクリョウ</t>
    </rPh>
    <rPh sb="13" eb="15">
      <t>イタク</t>
    </rPh>
    <phoneticPr fontId="4"/>
  </si>
  <si>
    <t>〃</t>
    <phoneticPr fontId="4"/>
  </si>
  <si>
    <t>（その他地上測量）</t>
    <rPh sb="3" eb="4">
      <t>タ</t>
    </rPh>
    <rPh sb="4" eb="6">
      <t>チジョウ</t>
    </rPh>
    <rPh sb="6" eb="8">
      <t>ソクリョウ</t>
    </rPh>
    <phoneticPr fontId="4"/>
  </si>
  <si>
    <t>（地上測量の計）</t>
    <rPh sb="1" eb="3">
      <t>チジョウ</t>
    </rPh>
    <rPh sb="3" eb="5">
      <t>ソクリョウ</t>
    </rPh>
    <rPh sb="6" eb="7">
      <t>ケイ</t>
    </rPh>
    <phoneticPr fontId="4"/>
  </si>
  <si>
    <t>　１．工事に関する業務のみ記入すること。</t>
    <phoneticPr fontId="4"/>
  </si>
  <si>
    <t>　　　（遺跡発掘調査、食品栄養分析調査、システム保守管理・販売、イベント・講演会開催等は含まない）</t>
    <phoneticPr fontId="4"/>
  </si>
  <si>
    <t>　２．業務経歴書は消費税抜きとすること。</t>
    <phoneticPr fontId="4"/>
  </si>
  <si>
    <t>　３．希望する業種ごとに別葉で作成すること。</t>
    <phoneticPr fontId="4"/>
  </si>
  <si>
    <t>　４．審査基準日の直前２年の各営業年度に含まれる完成業務高を記入すること。</t>
    <phoneticPr fontId="4"/>
  </si>
  <si>
    <t>　５．完成業務高の７割程度までは、１件ごとに記載し、残り３割程度は、その他としてまとめて記載すること。</t>
    <phoneticPr fontId="4"/>
  </si>
  <si>
    <t>　７．下請業務の発注者名は、元請業者名とし、業務名は下請業務名とすること。</t>
    <phoneticPr fontId="4"/>
  </si>
  <si>
    <t>　９．指定様式以外での作成も認めるが、その場合は、指定の記載事項及び方法を満たしていること。（記載例については、次ページを参照）</t>
    <phoneticPr fontId="4"/>
  </si>
  <si>
    <t>　　　なお、建設コンサルタントとしてまとめてある業務経歴書は、各業務が調査、土木設計のいずれに属するかを明記すること。</t>
    <rPh sb="6" eb="8">
      <t>ケンセツ</t>
    </rPh>
    <rPh sb="24" eb="26">
      <t>ギョウム</t>
    </rPh>
    <rPh sb="26" eb="29">
      <t>ケイレキショ</t>
    </rPh>
    <rPh sb="31" eb="34">
      <t>カクギョウム</t>
    </rPh>
    <rPh sb="35" eb="37">
      <t>チョウサ</t>
    </rPh>
    <rPh sb="38" eb="40">
      <t>ドボク</t>
    </rPh>
    <rPh sb="40" eb="42">
      <t>セッケイ</t>
    </rPh>
    <rPh sb="47" eb="48">
      <t>ゾク</t>
    </rPh>
    <rPh sb="52" eb="54">
      <t>メイキ</t>
    </rPh>
    <phoneticPr fontId="4"/>
  </si>
  <si>
    <t>　８．本用紙は、表面と裏面を両面印刷でＡ４判１枚として提出すること。長編綴じとなるように作成すること。</t>
    <rPh sb="3" eb="4">
      <t>ホン</t>
    </rPh>
    <rPh sb="4" eb="6">
      <t>ヨウシ</t>
    </rPh>
    <rPh sb="8" eb="10">
      <t>ヒョウメン</t>
    </rPh>
    <rPh sb="11" eb="13">
      <t>リメン</t>
    </rPh>
    <rPh sb="14" eb="16">
      <t>リョウメン</t>
    </rPh>
    <rPh sb="16" eb="18">
      <t>インサツ</t>
    </rPh>
    <rPh sb="21" eb="22">
      <t>バン</t>
    </rPh>
    <rPh sb="23" eb="24">
      <t>マイ</t>
    </rPh>
    <rPh sb="27" eb="29">
      <t>テイシュツ</t>
    </rPh>
    <phoneticPr fontId="4"/>
  </si>
  <si>
    <t>　　　対応表に業務経歴書の内容（営業年度及び業務種別毎の取扱高）を転記すること。</t>
    <rPh sb="3" eb="6">
      <t>タイオウヒョウ</t>
    </rPh>
    <rPh sb="7" eb="12">
      <t>ギョウムケイレキショ</t>
    </rPh>
    <rPh sb="13" eb="15">
      <t>ナイヨウ</t>
    </rPh>
    <rPh sb="16" eb="18">
      <t>エイギョウ</t>
    </rPh>
    <rPh sb="18" eb="20">
      <t>ネンド</t>
    </rPh>
    <rPh sb="20" eb="21">
      <t>オヨ</t>
    </rPh>
    <rPh sb="22" eb="24">
      <t>ギョウム</t>
    </rPh>
    <rPh sb="24" eb="26">
      <t>シュベツ</t>
    </rPh>
    <rPh sb="26" eb="27">
      <t>ゴト</t>
    </rPh>
    <rPh sb="28" eb="29">
      <t>ト</t>
    </rPh>
    <rPh sb="29" eb="30">
      <t>アツカ</t>
    </rPh>
    <rPh sb="30" eb="31">
      <t>タカ</t>
    </rPh>
    <rPh sb="33" eb="35">
      <t>テンキ</t>
    </rPh>
    <phoneticPr fontId="4"/>
  </si>
  <si>
    <t>　６．請負代金の額は、最終請負契約額を記入すること。</t>
    <rPh sb="3" eb="5">
      <t>ウケオイ</t>
    </rPh>
    <rPh sb="5" eb="7">
      <t>ダイキン</t>
    </rPh>
    <rPh sb="8" eb="9">
      <t>ガク</t>
    </rPh>
    <rPh sb="11" eb="13">
      <t>サイシュウ</t>
    </rPh>
    <rPh sb="13" eb="15">
      <t>ウケオイ</t>
    </rPh>
    <rPh sb="15" eb="17">
      <t>ケイヤク</t>
    </rPh>
    <rPh sb="17" eb="18">
      <t>ガク</t>
    </rPh>
    <rPh sb="19" eb="21">
      <t>キニュウ</t>
    </rPh>
    <phoneticPr fontId="4"/>
  </si>
  <si>
    <t>福島建設株式会社</t>
    <rPh sb="0" eb="2">
      <t>フクシマ</t>
    </rPh>
    <rPh sb="2" eb="4">
      <t>ケンセツ</t>
    </rPh>
    <rPh sb="4" eb="8">
      <t>カブシキガイシャ</t>
    </rPh>
    <phoneticPr fontId="4"/>
  </si>
  <si>
    <t>　１．この表は、双葉町の５種別（縦覧）と建設コンサルタント登録等（横欄）の対応を整理するものです。</t>
    <phoneticPr fontId="4"/>
  </si>
  <si>
    <t>　２．各営業年度の合計は、財務諸表の売上高と一致します。</t>
    <phoneticPr fontId="4"/>
  </si>
  <si>
    <t>　３．入力できない箇所については、セルに色掛けがしてありますので、空白セルにのみ金額を記入してください。</t>
    <phoneticPr fontId="4"/>
  </si>
  <si>
    <t>　４．縦の計が各登録等の取扱高の合計と一致します。</t>
    <phoneticPr fontId="4"/>
  </si>
  <si>
    <t>　５．各営業年度の横の計をデータ入力票№２の取扱高欄に転記します。</t>
    <phoneticPr fontId="4"/>
  </si>
  <si>
    <t>　６．申込種別における「その他」とは、申込業種に申請しない取扱業務高です。</t>
    <phoneticPr fontId="4"/>
  </si>
  <si>
    <t>測量課長</t>
    <rPh sb="0" eb="2">
      <t>ソクリョウ</t>
    </rPh>
    <rPh sb="2" eb="4">
      <t>カチョウ</t>
    </rPh>
    <phoneticPr fontId="4"/>
  </si>
  <si>
    <t>測量課技士</t>
    <rPh sb="0" eb="3">
      <t>ソクリョウカ</t>
    </rPh>
    <rPh sb="3" eb="5">
      <t>ギシ</t>
    </rPh>
    <phoneticPr fontId="4"/>
  </si>
  <si>
    <t>福島　一郎</t>
    <rPh sb="0" eb="2">
      <t>フクシマ</t>
    </rPh>
    <rPh sb="3" eb="5">
      <t>イチロウ</t>
    </rPh>
    <phoneticPr fontId="4"/>
  </si>
  <si>
    <t>福島　二郎</t>
    <rPh sb="0" eb="2">
      <t>フクシマ</t>
    </rPh>
    <rPh sb="3" eb="5">
      <t>ジロウ</t>
    </rPh>
    <phoneticPr fontId="4"/>
  </si>
  <si>
    <t>測量士
１級土木施工
管理技士</t>
    <rPh sb="0" eb="2">
      <t>ソクリョウ</t>
    </rPh>
    <rPh sb="2" eb="3">
      <t>シ</t>
    </rPh>
    <rPh sb="5" eb="6">
      <t>キュウ</t>
    </rPh>
    <rPh sb="6" eb="8">
      <t>ドボク</t>
    </rPh>
    <rPh sb="8" eb="10">
      <t>セコウ</t>
    </rPh>
    <rPh sb="11" eb="13">
      <t>カンリ</t>
    </rPh>
    <rPh sb="13" eb="15">
      <t>ギシ</t>
    </rPh>
    <phoneticPr fontId="4"/>
  </si>
  <si>
    <t>測量士</t>
    <rPh sb="0" eb="2">
      <t>ソクリョウ</t>
    </rPh>
    <rPh sb="2" eb="3">
      <t>シ</t>
    </rPh>
    <phoneticPr fontId="4"/>
  </si>
  <si>
    <t>S.60.10.1
S62.9.1</t>
    <phoneticPr fontId="4"/>
  </si>
  <si>
    <t>２-国道○号測量
３-××川改修測量</t>
    <rPh sb="2" eb="4">
      <t>コクドウ</t>
    </rPh>
    <rPh sb="5" eb="6">
      <t>ゴウ</t>
    </rPh>
    <rPh sb="6" eb="8">
      <t>ソクリョウ</t>
    </rPh>
    <rPh sb="13" eb="14">
      <t>カワ</t>
    </rPh>
    <rPh sb="14" eb="16">
      <t>カイシュウ</t>
    </rPh>
    <rPh sb="16" eb="18">
      <t>ソクリョウ</t>
    </rPh>
    <phoneticPr fontId="4"/>
  </si>
  <si>
    <t>２-市道○線測量</t>
    <rPh sb="2" eb="4">
      <t>シドウ</t>
    </rPh>
    <rPh sb="5" eb="6">
      <t>セン</t>
    </rPh>
    <rPh sb="6" eb="8">
      <t>ソクリョウ</t>
    </rPh>
    <phoneticPr fontId="4"/>
  </si>
  <si>
    <t>　１．審査基準日の直前営業年度末現在における技術者について記載すること。</t>
    <phoneticPr fontId="4"/>
  </si>
  <si>
    <t>　２．既存の技術者経歴書を活用することは差し支えないが、この場合は指定する記載事項及び方法を満たすように修正すること。</t>
    <phoneticPr fontId="4"/>
  </si>
  <si>
    <t>　３．技術者経歴書にはすべての技術関係職員を記載すること。なお、主たる業務が複数ある場合には、重複して記載してもよい。</t>
    <phoneticPr fontId="4"/>
  </si>
  <si>
    <t>　４．年齢、経験年数は、審査基準日の直前営業年度末現在で記載する。</t>
    <phoneticPr fontId="4"/>
  </si>
  <si>
    <t>　５．「法令による免許等」欄は、希望する業務に関するもののみ記載すること。なお、コンサルタント業務をおこなうもので技術士法に基づく技術士を記載する</t>
    <phoneticPr fontId="4"/>
  </si>
  <si>
    <t>　　　場合は、免許等の名称欄に登録部門を（　）書きすること。　</t>
    <phoneticPr fontId="4"/>
  </si>
  <si>
    <t>　　　例）技術士（道路）</t>
    <phoneticPr fontId="4"/>
  </si>
  <si>
    <t>　６．「実務経歴」欄は、審査対象年度及びその前年に当該技術者が従事した業務のうち最大のものを１年に１件記載するものとし、当該業務名を記載すること。</t>
    <phoneticPr fontId="4"/>
  </si>
  <si>
    <t>　　　（事業主、代表者等は、職務内容でよい）</t>
    <phoneticPr fontId="4"/>
  </si>
  <si>
    <t>　７．本用紙は、表面と裏面を両面印刷でＡ４判１枚として提出すること。長編綴じとなるように作成すること。</t>
    <rPh sb="3" eb="4">
      <t>ホン</t>
    </rPh>
    <rPh sb="4" eb="6">
      <t>ヨウシ</t>
    </rPh>
    <rPh sb="8" eb="10">
      <t>ヒョウメン</t>
    </rPh>
    <rPh sb="11" eb="13">
      <t>リメン</t>
    </rPh>
    <rPh sb="14" eb="16">
      <t>リョウメン</t>
    </rPh>
    <rPh sb="16" eb="18">
      <t>インサツ</t>
    </rPh>
    <rPh sb="21" eb="22">
      <t>バン</t>
    </rPh>
    <rPh sb="23" eb="24">
      <t>マイ</t>
    </rPh>
    <rPh sb="27" eb="29">
      <t>テイシュツ</t>
    </rPh>
    <phoneticPr fontId="4"/>
  </si>
  <si>
    <t>　　　技術者経歴書の常勤の人数をデータ入力票P.4技術者職員数に実人数で転記すること。</t>
    <rPh sb="3" eb="6">
      <t>ギジュツシャ</t>
    </rPh>
    <rPh sb="6" eb="9">
      <t>ケイレキショ</t>
    </rPh>
    <rPh sb="10" eb="12">
      <t>ジョウキン</t>
    </rPh>
    <rPh sb="13" eb="15">
      <t>ニンズウ</t>
    </rPh>
    <phoneticPr fontId="4"/>
  </si>
  <si>
    <t>福島市杉妻町2-16</t>
    <rPh sb="0" eb="2">
      <t>フクシマ</t>
    </rPh>
    <rPh sb="2" eb="3">
      <t>シ</t>
    </rPh>
    <rPh sb="3" eb="6">
      <t>スギツママチ</t>
    </rPh>
    <phoneticPr fontId="4"/>
  </si>
  <si>
    <t>福島設計株式会社</t>
    <rPh sb="0" eb="2">
      <t>フクシマ</t>
    </rPh>
    <rPh sb="2" eb="4">
      <t>セッケイ</t>
    </rPh>
    <rPh sb="4" eb="6">
      <t>カブシキ</t>
    </rPh>
    <rPh sb="6" eb="8">
      <t>カイシャ</t>
    </rPh>
    <phoneticPr fontId="4"/>
  </si>
  <si>
    <t>代表取締役　福島　太郎</t>
    <rPh sb="0" eb="2">
      <t>ダイヒョウ</t>
    </rPh>
    <rPh sb="2" eb="4">
      <t>トリシマリ</t>
    </rPh>
    <rPh sb="4" eb="5">
      <t>ヤク</t>
    </rPh>
    <rPh sb="6" eb="8">
      <t>フクシマ</t>
    </rPh>
    <rPh sb="9" eb="11">
      <t>タロウ</t>
    </rPh>
    <phoneticPr fontId="4"/>
  </si>
  <si>
    <t>　１．「土木設計」を申請するときのみ提出すること。</t>
    <phoneticPr fontId="4"/>
  </si>
  <si>
    <t>　２．１～７の項目に複数該当する者がいる場合は、重複せずに若い番号を優先して記入すること。</t>
    <phoneticPr fontId="4"/>
  </si>
  <si>
    <t>　　　（照査技術者及び管理技術者になれる者が何人いるか集計する一覧表であるため）</t>
    <phoneticPr fontId="4"/>
  </si>
  <si>
    <t>　３．土木設計における「技術者経歴書」に記載した人数と【集　計】（３）の人数は一致すること。</t>
    <phoneticPr fontId="4"/>
  </si>
  <si>
    <t>福島建設株式会社</t>
    <rPh sb="0" eb="2">
      <t>フクシマ</t>
    </rPh>
    <rPh sb="2" eb="4">
      <t>ケンセツ</t>
    </rPh>
    <rPh sb="4" eb="8">
      <t>カブシキカイシャ</t>
    </rPh>
    <phoneticPr fontId="4"/>
  </si>
  <si>
    <t>本社</t>
    <rPh sb="0" eb="2">
      <t>ホンシャ</t>
    </rPh>
    <phoneticPr fontId="4"/>
  </si>
  <si>
    <t>南会津営業所</t>
    <rPh sb="0" eb="1">
      <t>ミナミ</t>
    </rPh>
    <rPh sb="1" eb="3">
      <t>アイヅ</t>
    </rPh>
    <rPh sb="3" eb="6">
      <t>エイギョウショ</t>
    </rPh>
    <phoneticPr fontId="4"/>
  </si>
  <si>
    <t>福島　太郎</t>
    <rPh sb="0" eb="2">
      <t>フクシマ</t>
    </rPh>
    <rPh sb="3" eb="5">
      <t>タロウ</t>
    </rPh>
    <phoneticPr fontId="4"/>
  </si>
  <si>
    <t>〒960-8670
福島市杉妻町2-16
024-521-7899</t>
    <rPh sb="10" eb="12">
      <t>フクシマ</t>
    </rPh>
    <rPh sb="12" eb="13">
      <t>シ</t>
    </rPh>
    <rPh sb="13" eb="16">
      <t>スギツマチョウ</t>
    </rPh>
    <phoneticPr fontId="4"/>
  </si>
  <si>
    <t>〒967-0004
南会津郡南会津町根古屋甲4277-1
0241-62-5304</t>
    <rPh sb="10" eb="11">
      <t>ミナミ</t>
    </rPh>
    <rPh sb="11" eb="13">
      <t>アイヅ</t>
    </rPh>
    <rPh sb="13" eb="14">
      <t>グン</t>
    </rPh>
    <rPh sb="14" eb="15">
      <t>ミナミ</t>
    </rPh>
    <rPh sb="15" eb="17">
      <t>アイヅ</t>
    </rPh>
    <rPh sb="17" eb="18">
      <t>マチ</t>
    </rPh>
    <rPh sb="18" eb="21">
      <t>ネコヤ</t>
    </rPh>
    <rPh sb="21" eb="22">
      <t>コウ</t>
    </rPh>
    <phoneticPr fontId="4"/>
  </si>
  <si>
    <t>所長</t>
    <rPh sb="0" eb="2">
      <t>ショチョウ</t>
    </rPh>
    <phoneticPr fontId="4"/>
  </si>
  <si>
    <t>田島　次郎</t>
    <rPh sb="0" eb="2">
      <t>タジマ</t>
    </rPh>
    <rPh sb="3" eb="5">
      <t>ジロウ</t>
    </rPh>
    <phoneticPr fontId="4"/>
  </si>
  <si>
    <t>地上測量
土木設計</t>
    <rPh sb="0" eb="2">
      <t>チジョウ</t>
    </rPh>
    <rPh sb="2" eb="4">
      <t>ソクリョウ</t>
    </rPh>
    <rPh sb="5" eb="7">
      <t>ドボク</t>
    </rPh>
    <rPh sb="7" eb="9">
      <t>セッケイ</t>
    </rPh>
    <phoneticPr fontId="4"/>
  </si>
  <si>
    <t>会津若松
南会津</t>
    <rPh sb="0" eb="2">
      <t>アイヅ</t>
    </rPh>
    <rPh sb="2" eb="4">
      <t>ワカマツ</t>
    </rPh>
    <rPh sb="5" eb="6">
      <t>ミナミ</t>
    </rPh>
    <rPh sb="6" eb="8">
      <t>アイヅ</t>
    </rPh>
    <phoneticPr fontId="4"/>
  </si>
  <si>
    <t>　１．委任先を設けない場合は、提出は不要である。</t>
    <phoneticPr fontId="4"/>
  </si>
  <si>
    <t>　２．「営業所」の欄には、委任を受けた営業所のみを記載すること。</t>
    <phoneticPr fontId="4"/>
  </si>
  <si>
    <t>　３．業種ごとに委任することができる。</t>
    <rPh sb="3" eb="5">
      <t>ギョウシュ</t>
    </rPh>
    <rPh sb="8" eb="10">
      <t>イニン</t>
    </rPh>
    <phoneticPr fontId="4"/>
  </si>
  <si>
    <t>　４．測量、不動産鑑定及び建築設計について、委任先は登録等のある営業所等に限る。</t>
    <rPh sb="3" eb="5">
      <t>ソクリョウ</t>
    </rPh>
    <rPh sb="6" eb="9">
      <t>フドウサン</t>
    </rPh>
    <rPh sb="9" eb="11">
      <t>カンテイ</t>
    </rPh>
    <rPh sb="11" eb="12">
      <t>オヨ</t>
    </rPh>
    <rPh sb="13" eb="15">
      <t>ケンチク</t>
    </rPh>
    <rPh sb="15" eb="17">
      <t>セッケイ</t>
    </rPh>
    <rPh sb="22" eb="24">
      <t>イニン</t>
    </rPh>
    <rPh sb="24" eb="25">
      <t>サキ</t>
    </rPh>
    <rPh sb="26" eb="28">
      <t>トウロク</t>
    </rPh>
    <rPh sb="28" eb="29">
      <t>トウ</t>
    </rPh>
    <rPh sb="32" eb="35">
      <t>エイギョウショ</t>
    </rPh>
    <rPh sb="35" eb="36">
      <t>トウ</t>
    </rPh>
    <rPh sb="37" eb="38">
      <t>カギ</t>
    </rPh>
    <phoneticPr fontId="4"/>
  </si>
  <si>
    <t>　　　（委任先の登録等のわかる書類を添付すること）</t>
    <rPh sb="4" eb="7">
      <t>イニンサキ</t>
    </rPh>
    <rPh sb="8" eb="10">
      <t>トウロク</t>
    </rPh>
    <rPh sb="10" eb="11">
      <t>トウ</t>
    </rPh>
    <rPh sb="15" eb="17">
      <t>ショルイ</t>
    </rPh>
    <rPh sb="18" eb="20">
      <t>テンプ</t>
    </rPh>
    <phoneticPr fontId="4"/>
  </si>
  <si>
    <t>　５．県内業者の場合、委任区域は各建設事務所管内単位を基本とし、１管内につき１箇所まで委任先を設置できる。</t>
    <rPh sb="3" eb="5">
      <t>ケンナイ</t>
    </rPh>
    <rPh sb="5" eb="7">
      <t>ギョウシャ</t>
    </rPh>
    <rPh sb="8" eb="10">
      <t>バアイ</t>
    </rPh>
    <rPh sb="11" eb="13">
      <t>イニン</t>
    </rPh>
    <rPh sb="13" eb="15">
      <t>クイキ</t>
    </rPh>
    <rPh sb="16" eb="17">
      <t>カク</t>
    </rPh>
    <rPh sb="17" eb="19">
      <t>ケンセツ</t>
    </rPh>
    <rPh sb="19" eb="22">
      <t>ジムショ</t>
    </rPh>
    <rPh sb="22" eb="24">
      <t>カンナイ</t>
    </rPh>
    <rPh sb="24" eb="26">
      <t>タンイ</t>
    </rPh>
    <rPh sb="27" eb="29">
      <t>キホン</t>
    </rPh>
    <rPh sb="33" eb="35">
      <t>カンナイ</t>
    </rPh>
    <rPh sb="39" eb="41">
      <t>カショ</t>
    </rPh>
    <rPh sb="43" eb="46">
      <t>イニンサキ</t>
    </rPh>
    <rPh sb="47" eb="49">
      <t>セッチ</t>
    </rPh>
    <phoneticPr fontId="4"/>
  </si>
  <si>
    <t>　　　ただし、本店の所在する管内には委任先を設けることはできない。</t>
    <rPh sb="7" eb="9">
      <t>ホンテン</t>
    </rPh>
    <rPh sb="10" eb="12">
      <t>ショザイ</t>
    </rPh>
    <rPh sb="14" eb="16">
      <t>カンナイ</t>
    </rPh>
    <rPh sb="18" eb="21">
      <t>イニンサキ</t>
    </rPh>
    <rPh sb="22" eb="23">
      <t>モウ</t>
    </rPh>
    <phoneticPr fontId="4"/>
  </si>
  <si>
    <t>福島県南会津郡南会津町根古屋甲4277-1</t>
    <rPh sb="0" eb="3">
      <t>フクシマケン</t>
    </rPh>
    <rPh sb="3" eb="4">
      <t>ミナミ</t>
    </rPh>
    <rPh sb="4" eb="6">
      <t>アイヅ</t>
    </rPh>
    <rPh sb="6" eb="7">
      <t>グン</t>
    </rPh>
    <rPh sb="7" eb="8">
      <t>ミナミ</t>
    </rPh>
    <rPh sb="8" eb="10">
      <t>アイヅ</t>
    </rPh>
    <rPh sb="10" eb="11">
      <t>マチ</t>
    </rPh>
    <rPh sb="11" eb="14">
      <t>ネコヤ</t>
    </rPh>
    <rPh sb="14" eb="15">
      <t>コウ</t>
    </rPh>
    <phoneticPr fontId="4"/>
  </si>
  <si>
    <t>福島建設株式会社</t>
    <rPh sb="0" eb="2">
      <t>フクシマ</t>
    </rPh>
    <rPh sb="2" eb="4">
      <t>ケンセツ</t>
    </rPh>
    <rPh sb="4" eb="8">
      <t>カブシキカイシャ</t>
    </rPh>
    <phoneticPr fontId="4"/>
  </si>
  <si>
    <t>南会津営業所</t>
    <rPh sb="0" eb="1">
      <t>ミナミ</t>
    </rPh>
    <rPh sb="1" eb="3">
      <t>アイヅ</t>
    </rPh>
    <rPh sb="3" eb="6">
      <t>エイギョウショ</t>
    </rPh>
    <phoneticPr fontId="4"/>
  </si>
  <si>
    <t>0000-00-0000</t>
    <phoneticPr fontId="4"/>
  </si>
  <si>
    <t>所長</t>
    <rPh sb="0" eb="2">
      <t>ショチョウ</t>
    </rPh>
    <phoneticPr fontId="4"/>
  </si>
  <si>
    <t>田島　次郎</t>
    <rPh sb="0" eb="2">
      <t>タジマ</t>
    </rPh>
    <rPh sb="3" eb="5">
      <t>ジロウ</t>
    </rPh>
    <phoneticPr fontId="4"/>
  </si>
  <si>
    <t>福島市杉妻町2番16</t>
    <rPh sb="0" eb="3">
      <t>フクシマシ</t>
    </rPh>
    <rPh sb="3" eb="5">
      <t>スギツマ</t>
    </rPh>
    <rPh sb="5" eb="6">
      <t>マチ</t>
    </rPh>
    <rPh sb="7" eb="8">
      <t>バン</t>
    </rPh>
    <phoneticPr fontId="4"/>
  </si>
  <si>
    <t>福島建設株式会社</t>
    <rPh sb="0" eb="4">
      <t>フクシマケンセツ</t>
    </rPh>
    <rPh sb="4" eb="8">
      <t>カブシキカイシャ</t>
    </rPh>
    <phoneticPr fontId="4"/>
  </si>
  <si>
    <t>代表取締役</t>
    <rPh sb="0" eb="2">
      <t>ダイヒョウ</t>
    </rPh>
    <rPh sb="2" eb="5">
      <t>トリシマリヤク</t>
    </rPh>
    <phoneticPr fontId="4"/>
  </si>
  <si>
    <t>福島　太郎</t>
    <rPh sb="0" eb="2">
      <t>フクシマ</t>
    </rPh>
    <rPh sb="3" eb="5">
      <t>タロウ</t>
    </rPh>
    <phoneticPr fontId="4"/>
  </si>
  <si>
    <t>印</t>
    <rPh sb="0" eb="1">
      <t>イン</t>
    </rPh>
    <phoneticPr fontId="4"/>
  </si>
  <si>
    <t>一般土木工事</t>
    <rPh sb="0" eb="2">
      <t>イッパン</t>
    </rPh>
    <rPh sb="2" eb="4">
      <t>ドボク</t>
    </rPh>
    <rPh sb="4" eb="6">
      <t>コウジ</t>
    </rPh>
    <phoneticPr fontId="4"/>
  </si>
  <si>
    <t>会津若松、南会津</t>
    <rPh sb="0" eb="2">
      <t>アイヅ</t>
    </rPh>
    <rPh sb="2" eb="4">
      <t>ワカマツ</t>
    </rPh>
    <rPh sb="5" eb="6">
      <t>ミナミ</t>
    </rPh>
    <rPh sb="6" eb="8">
      <t>アイヅ</t>
    </rPh>
    <phoneticPr fontId="4"/>
  </si>
  <si>
    <t>　１．委任状の様式は、標準例にある項目を具備していれば、任意の様式でも差し</t>
    <phoneticPr fontId="4"/>
  </si>
  <si>
    <t>　　　 支えありません。　</t>
    <phoneticPr fontId="4"/>
  </si>
  <si>
    <t>　２．委任する場合、見積入札・契約締結・代金請求受領の権限はすべて委任してください。</t>
    <phoneticPr fontId="4"/>
  </si>
  <si>
    <t>　３．受任者の印と契約時使用印鑑は同じものとしてください。</t>
    <phoneticPr fontId="4"/>
  </si>
  <si>
    <t>　４．委任先とできるのは、建設工事及び測量等の申請業種に関わる許可や登録が必要な場合は、</t>
    <phoneticPr fontId="4"/>
  </si>
  <si>
    <t>　 　 それらの許可や登録がある支店・営業所等に限ります。</t>
    <phoneticPr fontId="4"/>
  </si>
  <si>
    <t>　５．日付、宛先等も漏れなく記載してください。</t>
  </si>
  <si>
    <t>R○.●</t>
    <phoneticPr fontId="4"/>
  </si>
  <si>
    <t>○</t>
    <phoneticPr fontId="4"/>
  </si>
  <si>
    <t>●</t>
    <phoneticPr fontId="4"/>
  </si>
  <si>
    <t>■</t>
    <phoneticPr fontId="4"/>
  </si>
  <si>
    <t>▲</t>
    <phoneticPr fontId="4"/>
  </si>
  <si>
    <t>令和　７年　６月　１日　～　令和　９年　５月３１日</t>
    <rPh sb="0" eb="2">
      <t>レイワ</t>
    </rPh>
    <rPh sb="4" eb="5">
      <t>ネン</t>
    </rPh>
    <rPh sb="7" eb="8">
      <t>ガツ</t>
    </rPh>
    <rPh sb="10" eb="11">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</si>
</sst>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name val="ＭＳ Ｐゴシック"/>
      <family val="3"/>
      <charset val="128"/>
    </font>
    <font>
      <sz val="6"/>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sz val="12"/>
      <color theme="1"/>
      <name val="ＭＳ 明朝"/>
      <family val="1"/>
      <charset val="128"/>
    </font>
    <font>
      <sz val="18"/>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sz val="12"/>
      <name val="ＤＦ行書体"/>
      <family val="4"/>
      <charset val="128"/>
    </font>
    <font>
      <sz val="13"/>
      <color theme="1"/>
      <name val="ＭＳ ゴシック"/>
      <family val="3"/>
      <charset val="128"/>
    </font>
    <font>
      <u/>
      <sz val="11"/>
      <color rgb="FFFF0000"/>
      <name val="ＭＳ 明朝"/>
      <family val="1"/>
      <charset val="128"/>
    </font>
    <font>
      <sz val="11"/>
      <name val="ＭＳ 明朝"/>
      <family val="1"/>
      <charset val="128"/>
    </font>
    <font>
      <sz val="11"/>
      <name val="游ゴシック"/>
      <family val="2"/>
      <charset val="128"/>
      <scheme val="minor"/>
    </font>
    <font>
      <sz val="10.5"/>
      <name val="ＭＳ 明朝"/>
      <family val="1"/>
      <charset val="128"/>
    </font>
    <font>
      <sz val="12"/>
      <color theme="1"/>
      <name val="Century"/>
      <family val="1"/>
    </font>
    <font>
      <b/>
      <sz val="11"/>
      <name val="ＭＳ 明朝"/>
      <family val="1"/>
      <charset val="128"/>
    </font>
    <font>
      <sz val="10"/>
      <name val="ＭＳ 明朝"/>
      <family val="1"/>
      <charset val="128"/>
    </font>
    <font>
      <b/>
      <sz val="11"/>
      <color theme="1"/>
      <name val="ＭＳ 明朝"/>
      <family val="1"/>
      <charset val="128"/>
    </font>
    <font>
      <u val="double"/>
      <sz val="12"/>
      <color theme="1"/>
      <name val="ＭＳ 明朝"/>
      <family val="1"/>
      <charset val="128"/>
    </font>
    <font>
      <sz val="14"/>
      <name val="ＭＳ 明朝"/>
      <family val="1"/>
      <charset val="128"/>
    </font>
    <font>
      <u/>
      <sz val="9"/>
      <name val="ＭＳ 明朝"/>
      <family val="1"/>
      <charset val="128"/>
    </font>
  </fonts>
  <fills count="4">
    <fill>
      <patternFill patternType="none"/>
    </fill>
    <fill>
      <patternFill patternType="gray125"/>
    </fill>
    <fill>
      <patternFill patternType="solid">
        <fgColor indexed="23"/>
        <bgColor indexed="64"/>
      </patternFill>
    </fill>
    <fill>
      <patternFill patternType="solid">
        <fgColor theme="8"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0" fontId="12" fillId="0" borderId="0">
      <alignment vertical="center"/>
    </xf>
    <xf numFmtId="38" fontId="12" fillId="0" borderId="0" applyFont="0" applyFill="0" applyBorder="0" applyAlignment="0" applyProtection="0">
      <alignment vertical="center"/>
    </xf>
  </cellStyleXfs>
  <cellXfs count="365">
    <xf numFmtId="0" fontId="0" fillId="0" borderId="0" xfId="0">
      <alignment vertical="center"/>
    </xf>
    <xf numFmtId="0" fontId="1" fillId="0" borderId="0" xfId="0" applyFont="1">
      <alignment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4"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16" fillId="0" borderId="0" xfId="0" applyFont="1">
      <alignment vertical="center"/>
    </xf>
    <xf numFmtId="0" fontId="17" fillId="0" borderId="0" xfId="0" applyFont="1">
      <alignment vertical="center"/>
    </xf>
    <xf numFmtId="0" fontId="2" fillId="0" borderId="7" xfId="0" applyFont="1" applyBorder="1">
      <alignment vertical="center"/>
    </xf>
    <xf numFmtId="0" fontId="2" fillId="0" borderId="0" xfId="0" applyFont="1" applyBorder="1">
      <alignment vertical="center"/>
    </xf>
    <xf numFmtId="0" fontId="2" fillId="0" borderId="10" xfId="0" applyFont="1" applyBorder="1" applyAlignment="1">
      <alignment horizontal="right" vertical="center"/>
    </xf>
    <xf numFmtId="0" fontId="23" fillId="0" borderId="0" xfId="0" applyFont="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xf numFmtId="0" fontId="27" fillId="0" borderId="0" xfId="0" applyFont="1">
      <alignment vertical="center"/>
    </xf>
    <xf numFmtId="0" fontId="0" fillId="3" borderId="0" xfId="0" applyFill="1" applyAlignment="1"/>
    <xf numFmtId="0" fontId="6" fillId="0" borderId="0" xfId="0" applyFont="1" applyAlignment="1">
      <alignment vertical="center"/>
    </xf>
    <xf numFmtId="0" fontId="2" fillId="0" borderId="10" xfId="0" applyFont="1"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vertical="center" shrinkToFit="1"/>
    </xf>
    <xf numFmtId="49" fontId="2" fillId="0" borderId="0" xfId="0" applyNumberFormat="1" applyFont="1" applyBorder="1" applyAlignment="1">
      <alignment vertical="center" shrinkToFit="1"/>
    </xf>
    <xf numFmtId="0" fontId="2" fillId="0" borderId="0" xfId="0" applyFont="1" applyBorder="1" applyAlignment="1">
      <alignment horizontal="right" vertical="center"/>
    </xf>
    <xf numFmtId="0" fontId="2" fillId="0" borderId="12" xfId="0" applyFont="1" applyBorder="1" applyAlignment="1">
      <alignmen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5" xfId="0" applyFont="1" applyBorder="1" applyAlignment="1">
      <alignment horizontal="left" vertical="center" indent="1"/>
    </xf>
    <xf numFmtId="0" fontId="2" fillId="0" borderId="12" xfId="0" quotePrefix="1" applyFont="1" applyBorder="1" applyAlignment="1">
      <alignment vertical="center" shrinkToFit="1"/>
    </xf>
    <xf numFmtId="0" fontId="23" fillId="0" borderId="2" xfId="0" applyFont="1" applyBorder="1" applyAlignment="1">
      <alignment vertical="center"/>
    </xf>
    <xf numFmtId="0" fontId="23" fillId="0" borderId="0" xfId="0" applyFont="1" applyBorder="1" applyAlignment="1">
      <alignment vertical="center"/>
    </xf>
    <xf numFmtId="0" fontId="23" fillId="0" borderId="7" xfId="0" applyFont="1" applyBorder="1" applyAlignment="1">
      <alignment vertical="center"/>
    </xf>
    <xf numFmtId="0" fontId="23" fillId="0" borderId="4" xfId="0" applyFont="1" applyBorder="1" applyAlignment="1">
      <alignment vertical="center"/>
    </xf>
    <xf numFmtId="0" fontId="23" fillId="0" borderId="8" xfId="0" applyFont="1" applyBorder="1" applyAlignment="1">
      <alignment vertical="center"/>
    </xf>
    <xf numFmtId="0" fontId="23" fillId="0" borderId="6" xfId="0" applyFont="1" applyBorder="1" applyAlignment="1">
      <alignment vertical="center"/>
    </xf>
    <xf numFmtId="0" fontId="23" fillId="0" borderId="0" xfId="0" applyFont="1" applyBorder="1" applyAlignment="1">
      <alignment horizontal="center" vertical="center" shrinkToFit="1"/>
    </xf>
    <xf numFmtId="0" fontId="23" fillId="0" borderId="0" xfId="0" applyFont="1" applyBorder="1">
      <alignment vertical="center"/>
    </xf>
    <xf numFmtId="0" fontId="23" fillId="0" borderId="12" xfId="0" applyFont="1" applyBorder="1" applyAlignment="1">
      <alignment vertical="center"/>
    </xf>
    <xf numFmtId="0" fontId="23" fillId="0" borderId="12" xfId="0" applyFont="1" applyBorder="1">
      <alignment vertical="center"/>
    </xf>
    <xf numFmtId="0" fontId="23" fillId="0" borderId="8" xfId="0" applyFont="1" applyBorder="1">
      <alignment vertical="center"/>
    </xf>
    <xf numFmtId="0" fontId="18" fillId="0" borderId="0" xfId="1" applyFont="1">
      <alignment vertical="center"/>
    </xf>
    <xf numFmtId="0" fontId="22" fillId="0" borderId="0" xfId="1" applyFont="1">
      <alignment vertical="center"/>
    </xf>
    <xf numFmtId="0" fontId="18" fillId="0" borderId="19" xfId="1" applyFont="1" applyBorder="1">
      <alignment vertical="center"/>
    </xf>
    <xf numFmtId="0" fontId="18" fillId="0" borderId="0" xfId="1" applyFont="1" applyAlignment="1">
      <alignment horizontal="left" vertical="center"/>
    </xf>
    <xf numFmtId="0" fontId="22" fillId="0" borderId="3" xfId="1" applyFont="1" applyBorder="1">
      <alignment vertical="center"/>
    </xf>
    <xf numFmtId="0" fontId="19" fillId="0" borderId="7" xfId="1" applyFont="1" applyBorder="1">
      <alignment vertical="center"/>
    </xf>
    <xf numFmtId="0" fontId="19" fillId="0" borderId="7" xfId="1" applyFont="1" applyBorder="1" applyAlignment="1">
      <alignment horizontal="right" vertical="center"/>
    </xf>
    <xf numFmtId="0" fontId="19" fillId="0" borderId="5" xfId="1" applyFont="1" applyBorder="1">
      <alignment vertical="center"/>
    </xf>
    <xf numFmtId="0" fontId="19" fillId="0" borderId="8" xfId="1" applyFont="1" applyBorder="1">
      <alignment vertical="center"/>
    </xf>
    <xf numFmtId="0" fontId="21" fillId="0" borderId="36" xfId="1" applyFont="1" applyBorder="1" applyAlignment="1">
      <alignment horizontal="distributed" vertical="center" wrapText="1"/>
    </xf>
    <xf numFmtId="0" fontId="21" fillId="0" borderId="1" xfId="1" applyFont="1" applyBorder="1" applyAlignment="1">
      <alignment horizontal="distributed" vertical="center" wrapText="1"/>
    </xf>
    <xf numFmtId="0" fontId="21" fillId="0" borderId="9" xfId="1" applyFont="1" applyBorder="1" applyAlignment="1">
      <alignment horizontal="distributed" vertical="center" wrapText="1"/>
    </xf>
    <xf numFmtId="0" fontId="21" fillId="0" borderId="25" xfId="1" applyFont="1" applyBorder="1" applyAlignment="1">
      <alignment horizontal="distributed" vertical="center" wrapText="1"/>
    </xf>
    <xf numFmtId="38" fontId="20" fillId="0" borderId="36" xfId="2" applyFont="1" applyBorder="1" applyAlignment="1">
      <alignment vertical="center" shrinkToFit="1"/>
    </xf>
    <xf numFmtId="38" fontId="20" fillId="2" borderId="1" xfId="2" applyFont="1" applyFill="1" applyBorder="1" applyAlignment="1">
      <alignment vertical="center" shrinkToFit="1"/>
    </xf>
    <xf numFmtId="38" fontId="20" fillId="2" borderId="9" xfId="2" applyFont="1" applyFill="1" applyBorder="1" applyAlignment="1">
      <alignment vertical="center" shrinkToFit="1"/>
    </xf>
    <xf numFmtId="38" fontId="20" fillId="0" borderId="25" xfId="2" applyFont="1" applyBorder="1" applyAlignment="1">
      <alignment vertical="center" shrinkToFit="1"/>
    </xf>
    <xf numFmtId="38" fontId="20" fillId="2" borderId="36" xfId="2" applyFont="1" applyFill="1" applyBorder="1" applyAlignment="1">
      <alignment vertical="center" shrinkToFit="1"/>
    </xf>
    <xf numFmtId="38" fontId="20" fillId="0" borderId="1" xfId="2" applyFont="1" applyBorder="1" applyAlignment="1">
      <alignment vertical="center" shrinkToFit="1"/>
    </xf>
    <xf numFmtId="38" fontId="20" fillId="2" borderId="37" xfId="2" applyFont="1" applyFill="1" applyBorder="1" applyAlignment="1">
      <alignment vertical="center" shrinkToFit="1"/>
    </xf>
    <xf numFmtId="38" fontId="20" fillId="2" borderId="24" xfId="2" applyFont="1" applyFill="1" applyBorder="1" applyAlignment="1">
      <alignment vertical="center" shrinkToFit="1"/>
    </xf>
    <xf numFmtId="38" fontId="20" fillId="0" borderId="24" xfId="2" applyFont="1" applyBorder="1" applyAlignment="1">
      <alignment vertical="center" shrinkToFit="1"/>
    </xf>
    <xf numFmtId="38" fontId="20" fillId="2" borderId="3" xfId="2" applyFont="1" applyFill="1" applyBorder="1" applyAlignment="1">
      <alignment vertical="center" shrinkToFit="1"/>
    </xf>
    <xf numFmtId="38" fontId="20" fillId="0" borderId="26" xfId="2" applyFont="1" applyBorder="1" applyAlignment="1">
      <alignment vertical="center" shrinkToFit="1"/>
    </xf>
    <xf numFmtId="38" fontId="30" fillId="0" borderId="37" xfId="2" applyFont="1" applyFill="1" applyBorder="1" applyAlignment="1">
      <alignment vertical="center" shrinkToFit="1"/>
    </xf>
    <xf numFmtId="38" fontId="30" fillId="0" borderId="24" xfId="2" applyFont="1" applyFill="1" applyBorder="1" applyAlignment="1">
      <alignment vertical="center" shrinkToFit="1"/>
    </xf>
    <xf numFmtId="38" fontId="30" fillId="0" borderId="3" xfId="2" applyFont="1" applyFill="1" applyBorder="1" applyAlignment="1">
      <alignment vertical="center" shrinkToFit="1"/>
    </xf>
    <xf numFmtId="38" fontId="20" fillId="0" borderId="39" xfId="2" applyFont="1" applyBorder="1" applyAlignment="1">
      <alignment vertical="center" shrinkToFit="1"/>
    </xf>
    <xf numFmtId="38" fontId="20" fillId="0" borderId="38" xfId="2" applyFont="1" applyBorder="1" applyAlignment="1">
      <alignment vertical="center" shrinkToFit="1"/>
    </xf>
    <xf numFmtId="38" fontId="20" fillId="0" borderId="40" xfId="2" applyFont="1" applyBorder="1" applyAlignment="1">
      <alignment vertical="center" shrinkToFit="1"/>
    </xf>
    <xf numFmtId="0" fontId="2" fillId="0" borderId="3" xfId="0" applyFont="1" applyBorder="1">
      <alignment vertical="center"/>
    </xf>
    <xf numFmtId="0" fontId="2" fillId="0" borderId="7" xfId="0" applyFont="1" applyBorder="1" applyAlignment="1">
      <alignment horizontal="right" vertical="center"/>
    </xf>
    <xf numFmtId="0" fontId="31" fillId="0" borderId="0" xfId="0" applyFont="1">
      <alignment vertical="center"/>
    </xf>
    <xf numFmtId="0" fontId="31" fillId="0" borderId="8" xfId="0" applyFont="1" applyBorder="1">
      <alignment vertical="center"/>
    </xf>
    <xf numFmtId="0" fontId="6" fillId="0" borderId="3" xfId="0" applyFont="1" applyBorder="1" applyAlignment="1">
      <alignment vertical="center"/>
    </xf>
    <xf numFmtId="0" fontId="0" fillId="0" borderId="8" xfId="0" applyBorder="1" applyAlignment="1">
      <alignment vertical="center" shrinkToFit="1"/>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0" fontId="0" fillId="0" borderId="7"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29" fillId="0" borderId="3" xfId="0" applyFont="1" applyBorder="1" applyAlignment="1">
      <alignment vertical="center"/>
    </xf>
    <xf numFmtId="0" fontId="29" fillId="0" borderId="4" xfId="0" applyFont="1" applyBorder="1" applyAlignment="1">
      <alignment vertical="center"/>
    </xf>
    <xf numFmtId="0" fontId="31" fillId="0" borderId="0" xfId="0" applyFont="1" applyBorder="1">
      <alignment vertical="center"/>
    </xf>
    <xf numFmtId="0" fontId="6" fillId="0" borderId="0" xfId="0" applyFont="1" applyBorder="1" applyAlignment="1">
      <alignment vertical="center"/>
    </xf>
    <xf numFmtId="0" fontId="6" fillId="0" borderId="7" xfId="0" applyFont="1" applyBorder="1">
      <alignment vertical="center"/>
    </xf>
    <xf numFmtId="49" fontId="2" fillId="0" borderId="8" xfId="0" applyNumberFormat="1" applyFont="1" applyBorder="1" applyAlignment="1">
      <alignment vertical="center" shrinkToFit="1"/>
    </xf>
    <xf numFmtId="0" fontId="23" fillId="0" borderId="0" xfId="0" applyFont="1" applyBorder="1" applyAlignment="1">
      <alignment horizontal="center" vertical="center"/>
    </xf>
    <xf numFmtId="0" fontId="0" fillId="0" borderId="0" xfId="0" applyBorder="1" applyAlignment="1">
      <alignment vertical="center" shrinkToFit="1"/>
    </xf>
    <xf numFmtId="0" fontId="5" fillId="0" borderId="0" xfId="0" applyFont="1" applyAlignment="1">
      <alignment vertical="center" shrinkToFit="1"/>
    </xf>
    <xf numFmtId="0" fontId="2" fillId="0" borderId="0" xfId="0" applyFont="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57" fontId="2" fillId="0" borderId="0" xfId="0" applyNumberFormat="1" applyFont="1" applyBorder="1" applyAlignment="1">
      <alignment shrinkToFit="1"/>
    </xf>
    <xf numFmtId="0" fontId="2" fillId="0" borderId="0" xfId="0" applyFont="1" applyBorder="1" applyAlignment="1">
      <alignment horizontal="right"/>
    </xf>
    <xf numFmtId="0" fontId="2" fillId="0" borderId="0" xfId="0" applyFont="1" applyBorder="1" applyAlignment="1"/>
    <xf numFmtId="0" fontId="2" fillId="0" borderId="10" xfId="0" applyFont="1" applyBorder="1">
      <alignment vertical="center"/>
    </xf>
    <xf numFmtId="0" fontId="2" fillId="0" borderId="0" xfId="0" applyFont="1" applyAlignment="1">
      <alignment vertical="center"/>
    </xf>
    <xf numFmtId="0" fontId="17" fillId="0" borderId="3" xfId="0" applyFont="1" applyBorder="1">
      <alignment vertical="center"/>
    </xf>
    <xf numFmtId="0" fontId="6" fillId="0" borderId="7" xfId="0" applyFont="1" applyBorder="1" applyAlignment="1">
      <alignment vertical="center"/>
    </xf>
    <xf numFmtId="0" fontId="6" fillId="0" borderId="4" xfId="0" applyFont="1" applyBorder="1" applyAlignment="1">
      <alignment vertical="center"/>
    </xf>
    <xf numFmtId="0" fontId="5" fillId="0" borderId="5" xfId="0" applyFont="1" applyBorder="1" applyAlignment="1">
      <alignment vertical="top"/>
    </xf>
    <xf numFmtId="0" fontId="5" fillId="0" borderId="8" xfId="0" applyFont="1" applyBorder="1" applyAlignment="1">
      <alignment vertical="top"/>
    </xf>
    <xf numFmtId="0" fontId="5" fillId="0" borderId="6" xfId="0" applyFont="1" applyBorder="1" applyAlignment="1">
      <alignment vertical="top"/>
    </xf>
    <xf numFmtId="0" fontId="6" fillId="0" borderId="5" xfId="0" applyFont="1" applyBorder="1" applyAlignment="1">
      <alignment vertical="center"/>
    </xf>
    <xf numFmtId="0" fontId="6" fillId="0" borderId="8" xfId="0" applyFont="1" applyBorder="1" applyAlignment="1">
      <alignment vertical="center"/>
    </xf>
    <xf numFmtId="0" fontId="6" fillId="0" borderId="6" xfId="0" applyFont="1" applyBorder="1" applyAlignment="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8" xfId="0" applyFont="1" applyBorder="1">
      <alignment vertical="center"/>
    </xf>
    <xf numFmtId="0" fontId="6" fillId="0" borderId="6" xfId="0" applyFont="1" applyBorder="1">
      <alignment vertical="center"/>
    </xf>
    <xf numFmtId="0" fontId="2" fillId="0" borderId="10" xfId="0" applyFont="1" applyBorder="1" applyAlignment="1">
      <alignment vertical="center"/>
    </xf>
    <xf numFmtId="0" fontId="2" fillId="0" borderId="11" xfId="0" applyFont="1" applyBorder="1" applyAlignment="1">
      <alignment vertical="center"/>
    </xf>
    <xf numFmtId="0" fontId="39" fillId="0" borderId="0" xfId="0" applyFont="1">
      <alignment vertical="center"/>
    </xf>
    <xf numFmtId="0" fontId="24" fillId="0" borderId="0" xfId="0" applyFont="1">
      <alignment vertical="center"/>
    </xf>
    <xf numFmtId="0" fontId="21" fillId="0" borderId="0" xfId="1" applyFont="1">
      <alignment vertical="center"/>
    </xf>
    <xf numFmtId="0" fontId="41" fillId="0" borderId="0" xfId="1" applyFont="1">
      <alignment vertical="center"/>
    </xf>
    <xf numFmtId="0" fontId="2" fillId="0" borderId="1" xfId="0" applyFont="1" applyBorder="1">
      <alignment vertical="center"/>
    </xf>
    <xf numFmtId="0" fontId="42" fillId="0" borderId="1" xfId="0" applyFont="1" applyBorder="1" applyAlignment="1">
      <alignment vertical="center"/>
    </xf>
    <xf numFmtId="0" fontId="6" fillId="0" borderId="1" xfId="0" applyFont="1" applyBorder="1" applyAlignment="1">
      <alignment horizontal="center"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8" xfId="0" applyFont="1" applyBorder="1" applyAlignment="1">
      <alignment horizontal="left" vertical="center"/>
    </xf>
    <xf numFmtId="0" fontId="6" fillId="0" borderId="6" xfId="0" applyFont="1" applyBorder="1" applyAlignment="1">
      <alignment horizontal="left" vertical="center"/>
    </xf>
    <xf numFmtId="0" fontId="14" fillId="0" borderId="3" xfId="0" applyFont="1" applyBorder="1" applyAlignment="1">
      <alignment horizontal="left" vertical="center"/>
    </xf>
    <xf numFmtId="0" fontId="14" fillId="0" borderId="7"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8" xfId="0" applyFont="1" applyBorder="1" applyAlignment="1">
      <alignment horizontal="left" vertical="center"/>
    </xf>
    <xf numFmtId="0" fontId="14" fillId="0" borderId="6" xfId="0" applyFont="1" applyBorder="1" applyAlignment="1">
      <alignment horizontal="left" vertical="center"/>
    </xf>
    <xf numFmtId="0" fontId="14" fillId="0" borderId="3" xfId="0" applyFont="1" applyBorder="1" applyAlignment="1">
      <alignment horizontal="left" vertical="center" wrapText="1"/>
    </xf>
    <xf numFmtId="0" fontId="14" fillId="0" borderId="7" xfId="0" applyFont="1" applyBorder="1" applyAlignment="1">
      <alignment horizontal="left" vertical="center" wrapText="1"/>
    </xf>
    <xf numFmtId="0" fontId="14" fillId="0" borderId="4" xfId="0" applyFont="1" applyBorder="1" applyAlignment="1">
      <alignment horizontal="left" vertical="center" wrapText="1"/>
    </xf>
    <xf numFmtId="0" fontId="14" fillId="0" borderId="2" xfId="0" applyFont="1" applyBorder="1" applyAlignment="1">
      <alignment horizontal="left" vertical="center" wrapText="1"/>
    </xf>
    <xf numFmtId="0" fontId="14" fillId="0" borderId="0" xfId="0" applyFont="1" applyBorder="1" applyAlignment="1">
      <alignment horizontal="left" vertical="center" wrapText="1"/>
    </xf>
    <xf numFmtId="0" fontId="14" fillId="0" borderId="12" xfId="0" applyFont="1" applyBorder="1" applyAlignment="1">
      <alignment horizontal="left" vertical="center" wrapText="1"/>
    </xf>
    <xf numFmtId="0" fontId="14" fillId="0" borderId="5" xfId="0" applyFont="1" applyBorder="1" applyAlignment="1">
      <alignment horizontal="left" vertical="center" wrapText="1"/>
    </xf>
    <xf numFmtId="0" fontId="14"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2" fillId="0" borderId="1" xfId="0" applyFont="1" applyBorder="1" applyAlignment="1">
      <alignment vertical="center"/>
    </xf>
    <xf numFmtId="0" fontId="35" fillId="0" borderId="0" xfId="0" applyFont="1" applyBorder="1" applyAlignment="1">
      <alignment horizontal="distributed"/>
    </xf>
    <xf numFmtId="0" fontId="6" fillId="0" borderId="0" xfId="0" applyFont="1" applyAlignment="1">
      <alignment horizontal="left" shrinkToFit="1"/>
    </xf>
    <xf numFmtId="0" fontId="2" fillId="0" borderId="1" xfId="0" applyFont="1" applyBorder="1" applyAlignment="1">
      <alignmen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3" fillId="0" borderId="5" xfId="0" applyFont="1" applyBorder="1" applyAlignment="1">
      <alignment horizontal="center" vertical="center"/>
    </xf>
    <xf numFmtId="0" fontId="23" fillId="0" borderId="8" xfId="0" applyFont="1" applyBorder="1" applyAlignment="1">
      <alignment horizontal="center" vertical="center"/>
    </xf>
    <xf numFmtId="0" fontId="5" fillId="0" borderId="0" xfId="0" applyFont="1" applyAlignment="1">
      <alignment vertical="center" shrinkToFit="1"/>
    </xf>
    <xf numFmtId="0" fontId="23" fillId="0" borderId="0" xfId="0"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6" fillId="0" borderId="24" xfId="0" applyFont="1" applyBorder="1" applyAlignment="1">
      <alignment horizontal="distributed" vertical="center" indent="2"/>
    </xf>
    <xf numFmtId="0" fontId="0" fillId="0" borderId="24" xfId="0" applyBorder="1" applyAlignment="1">
      <alignment horizontal="distributed" vertical="center" indent="2"/>
    </xf>
    <xf numFmtId="0" fontId="2" fillId="0" borderId="2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vertical="center" shrinkToFit="1"/>
    </xf>
    <xf numFmtId="0" fontId="2" fillId="0" borderId="1" xfId="0" applyFont="1" applyBorder="1" applyAlignment="1">
      <alignment horizontal="distributed" vertical="center" indent="2"/>
    </xf>
    <xf numFmtId="0" fontId="0" fillId="0" borderId="1" xfId="0" applyBorder="1" applyAlignment="1">
      <alignment horizontal="distributed" vertical="center" indent="2"/>
    </xf>
    <xf numFmtId="58" fontId="2" fillId="0" borderId="1" xfId="0" applyNumberFormat="1" applyFont="1" applyBorder="1" applyAlignment="1">
      <alignment horizontal="center" vertical="center" shrinkToFit="1"/>
    </xf>
    <xf numFmtId="0" fontId="2" fillId="0" borderId="2" xfId="0" applyFont="1" applyBorder="1" applyAlignment="1">
      <alignment horizontal="distributed" vertical="center" indent="2"/>
    </xf>
    <xf numFmtId="0" fontId="2" fillId="0" borderId="0" xfId="0" applyFont="1" applyBorder="1" applyAlignment="1">
      <alignment horizontal="distributed" vertical="center" indent="2"/>
    </xf>
    <xf numFmtId="0" fontId="0" fillId="0" borderId="0" xfId="0" applyAlignment="1">
      <alignment horizontal="distributed" vertical="center" indent="2"/>
    </xf>
    <xf numFmtId="0" fontId="0" fillId="0" borderId="12" xfId="0" applyBorder="1" applyAlignment="1">
      <alignment horizontal="distributed" vertical="center" indent="2"/>
    </xf>
    <xf numFmtId="0" fontId="2" fillId="0" borderId="0" xfId="0" applyFont="1" applyAlignment="1">
      <alignment horizontal="distributed" vertical="center"/>
    </xf>
    <xf numFmtId="0" fontId="6" fillId="0" borderId="0" xfId="0" applyFont="1" applyAlignment="1">
      <alignment vertical="center" shrinkToFit="1"/>
    </xf>
    <xf numFmtId="0" fontId="0" fillId="0" borderId="0" xfId="0" applyAlignment="1">
      <alignment vertical="center" shrinkToFit="1"/>
    </xf>
    <xf numFmtId="0" fontId="32" fillId="0" borderId="0" xfId="0" applyFont="1" applyAlignment="1">
      <alignment horizontal="center" vertical="center"/>
    </xf>
    <xf numFmtId="0" fontId="2" fillId="0" borderId="0" xfId="0" applyFont="1" applyAlignment="1">
      <alignment horizontal="distributed"/>
    </xf>
    <xf numFmtId="0" fontId="17" fillId="0" borderId="0" xfId="0" applyFont="1" applyAlignment="1">
      <alignment vertical="distributed" wrapText="1"/>
    </xf>
    <xf numFmtId="0" fontId="5" fillId="0" borderId="3" xfId="0" applyFont="1" applyBorder="1" applyAlignment="1">
      <alignment horizontal="center" vertical="top"/>
    </xf>
    <xf numFmtId="0" fontId="5" fillId="0" borderId="7" xfId="0" applyFont="1" applyBorder="1" applyAlignment="1">
      <alignment horizontal="center" vertical="top"/>
    </xf>
    <xf numFmtId="0" fontId="5" fillId="0" borderId="4" xfId="0" applyFont="1" applyBorder="1" applyAlignment="1">
      <alignment horizontal="center" vertical="top"/>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Alignment="1">
      <alignment horizontal="left" vertical="center" shrinkToFit="1"/>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shrinkToFit="1"/>
    </xf>
    <xf numFmtId="0" fontId="0" fillId="0" borderId="0" xfId="0" applyBorder="1" applyAlignment="1">
      <alignment vertical="center" shrinkToFit="1"/>
    </xf>
    <xf numFmtId="0" fontId="16" fillId="0" borderId="0" xfId="0" applyFont="1" applyAlignment="1">
      <alignment horizontal="distributed"/>
    </xf>
    <xf numFmtId="0" fontId="2" fillId="0" borderId="1" xfId="0" applyFont="1" applyBorder="1" applyAlignment="1">
      <alignment horizontal="center" vertical="center"/>
    </xf>
    <xf numFmtId="0" fontId="0" fillId="0" borderId="1" xfId="0" applyBorder="1" applyAlignment="1">
      <alignment vertical="center"/>
    </xf>
    <xf numFmtId="0" fontId="2" fillId="0" borderId="10" xfId="0" applyFont="1" applyBorder="1" applyAlignment="1">
      <alignment vertical="center"/>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9" xfId="0" applyFont="1" applyBorder="1" applyAlignment="1">
      <alignment vertical="center"/>
    </xf>
    <xf numFmtId="0" fontId="2" fillId="0" borderId="11" xfId="0" applyFont="1" applyBorder="1" applyAlignment="1">
      <alignment vertical="center"/>
    </xf>
    <xf numFmtId="0" fontId="28"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1" xfId="0" applyBorder="1" applyAlignment="1">
      <alignment vertical="center" shrinkToFit="1"/>
    </xf>
    <xf numFmtId="176" fontId="17" fillId="0" borderId="9" xfId="0" applyNumberFormat="1" applyFont="1" applyBorder="1" applyAlignment="1">
      <alignment vertical="center" shrinkToFit="1"/>
    </xf>
    <xf numFmtId="176" fontId="17" fillId="0" borderId="10" xfId="0" applyNumberFormat="1" applyFont="1" applyBorder="1" applyAlignment="1">
      <alignment vertical="center" shrinkToFit="1"/>
    </xf>
    <xf numFmtId="176" fontId="17" fillId="0" borderId="11" xfId="0" applyNumberFormat="1" applyFont="1" applyBorder="1" applyAlignment="1">
      <alignment vertical="center" shrinkToFit="1"/>
    </xf>
    <xf numFmtId="0" fontId="2" fillId="0" borderId="9" xfId="0" applyFont="1" applyBorder="1" applyAlignment="1">
      <alignment vertical="center" wrapText="1"/>
    </xf>
    <xf numFmtId="176" fontId="40" fillId="0" borderId="9" xfId="0" applyNumberFormat="1" applyFont="1" applyBorder="1" applyAlignment="1">
      <alignment vertical="center" shrinkToFit="1"/>
    </xf>
    <xf numFmtId="176" fontId="40" fillId="0" borderId="10" xfId="0" applyNumberFormat="1" applyFont="1" applyBorder="1" applyAlignment="1">
      <alignment vertical="center" shrinkToFit="1"/>
    </xf>
    <xf numFmtId="176" fontId="40" fillId="0" borderId="11" xfId="0" applyNumberFormat="1" applyFont="1" applyBorder="1" applyAlignment="1">
      <alignment vertical="center" shrinkToFit="1"/>
    </xf>
    <xf numFmtId="0" fontId="2" fillId="0" borderId="9" xfId="0" applyFont="1" applyBorder="1" applyAlignment="1">
      <alignment horizontal="right" vertical="center" shrinkToFit="1"/>
    </xf>
    <xf numFmtId="0" fontId="2" fillId="0" borderId="10" xfId="0" applyFont="1" applyBorder="1" applyAlignment="1">
      <alignment horizontal="right" vertical="center" shrinkToFit="1"/>
    </xf>
    <xf numFmtId="0" fontId="2" fillId="0" borderId="10" xfId="0" applyFont="1" applyBorder="1" applyAlignment="1">
      <alignment horizontal="righ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vertical="center"/>
    </xf>
    <xf numFmtId="0" fontId="15" fillId="0" borderId="0" xfId="0" applyFont="1" applyAlignment="1">
      <alignment horizontal="center" vertical="center"/>
    </xf>
    <xf numFmtId="0" fontId="0" fillId="0" borderId="0" xfId="0" applyAlignment="1">
      <alignment vertical="center"/>
    </xf>
    <xf numFmtId="0" fontId="2" fillId="0" borderId="11" xfId="0" applyFont="1" applyBorder="1" applyAlignment="1">
      <alignment horizontal="center" vertical="center" wrapText="1"/>
    </xf>
    <xf numFmtId="0" fontId="2" fillId="0" borderId="8" xfId="0" applyFont="1" applyBorder="1" applyAlignment="1">
      <alignment horizontal="center" shrinkToFit="1"/>
    </xf>
    <xf numFmtId="0" fontId="2" fillId="0" borderId="8" xfId="0" applyFont="1" applyBorder="1" applyAlignment="1">
      <alignment horizontal="center"/>
    </xf>
    <xf numFmtId="0" fontId="19" fillId="0" borderId="24" xfId="1" applyFont="1" applyBorder="1" applyAlignment="1">
      <alignment horizontal="distributed" vertical="center"/>
    </xf>
    <xf numFmtId="0" fontId="19" fillId="0" borderId="3" xfId="1" applyFont="1" applyBorder="1" applyAlignment="1">
      <alignment horizontal="distributed" vertical="center"/>
    </xf>
    <xf numFmtId="0" fontId="19" fillId="0" borderId="24" xfId="1" applyFont="1" applyBorder="1" applyAlignment="1">
      <alignment horizontal="distributed" vertical="center" wrapText="1"/>
    </xf>
    <xf numFmtId="0" fontId="19" fillId="0" borderId="38" xfId="1" applyFont="1" applyBorder="1" applyAlignment="1">
      <alignment horizontal="center" vertical="center"/>
    </xf>
    <xf numFmtId="0" fontId="19" fillId="0" borderId="21" xfId="1" applyFont="1" applyBorder="1" applyAlignment="1">
      <alignment horizontal="center" vertical="center"/>
    </xf>
    <xf numFmtId="0" fontId="19" fillId="0" borderId="33" xfId="1" applyFont="1" applyBorder="1" applyAlignment="1">
      <alignment horizontal="center" vertical="center" wrapText="1"/>
    </xf>
    <xf numFmtId="0" fontId="19" fillId="0" borderId="23" xfId="1" applyFont="1" applyBorder="1" applyAlignment="1">
      <alignment horizontal="center" vertical="center"/>
    </xf>
    <xf numFmtId="0" fontId="19" fillId="0" borderId="34" xfId="1" applyFont="1" applyBorder="1" applyAlignment="1">
      <alignment horizontal="center" vertical="center"/>
    </xf>
    <xf numFmtId="0" fontId="19" fillId="0" borderId="35" xfId="1" applyFont="1" applyBorder="1" applyAlignment="1">
      <alignment horizontal="center" vertical="center"/>
    </xf>
    <xf numFmtId="0" fontId="19" fillId="0" borderId="1" xfId="1" applyFont="1" applyBorder="1" applyAlignment="1">
      <alignment horizontal="distributed" vertical="center"/>
    </xf>
    <xf numFmtId="0" fontId="19" fillId="0" borderId="9" xfId="1" applyFont="1" applyBorder="1" applyAlignment="1">
      <alignment horizontal="distributed" vertical="center"/>
    </xf>
    <xf numFmtId="0" fontId="2" fillId="0" borderId="1" xfId="0" applyFont="1" applyBorder="1" applyAlignment="1">
      <alignment horizontal="distributed" vertical="center" wrapText="1" inden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6" fillId="0" borderId="1" xfId="0" applyFont="1" applyBorder="1" applyAlignment="1">
      <alignment horizontal="center" vertical="center"/>
    </xf>
    <xf numFmtId="0" fontId="2" fillId="0" borderId="1" xfId="0" applyFont="1" applyBorder="1" applyAlignment="1">
      <alignment horizontal="center" vertical="center" wrapText="1" shrinkToFit="1"/>
    </xf>
    <xf numFmtId="57" fontId="2" fillId="0" borderId="1" xfId="0" applyNumberFormat="1" applyFont="1" applyBorder="1" applyAlignment="1">
      <alignment horizontal="center" vertical="center" shrinkToFit="1"/>
    </xf>
    <xf numFmtId="0" fontId="6" fillId="0" borderId="9" xfId="0" applyNumberFormat="1" applyFont="1" applyBorder="1" applyAlignment="1">
      <alignment vertical="center" shrinkToFit="1"/>
    </xf>
    <xf numFmtId="0" fontId="6" fillId="0" borderId="11" xfId="0" applyNumberFormat="1" applyFont="1" applyBorder="1" applyAlignment="1">
      <alignment vertical="center" shrinkToFit="1"/>
    </xf>
    <xf numFmtId="0" fontId="6" fillId="0" borderId="1" xfId="0" applyNumberFormat="1" applyFont="1" applyBorder="1" applyAlignment="1">
      <alignment vertical="center" shrinkToFit="1"/>
    </xf>
    <xf numFmtId="0" fontId="2" fillId="0" borderId="0" xfId="0" applyFont="1" applyAlignment="1">
      <alignment vertical="center"/>
    </xf>
    <xf numFmtId="0" fontId="31" fillId="0" borderId="8" xfId="0" applyFont="1" applyBorder="1" applyAlignment="1">
      <alignment vertical="center"/>
    </xf>
    <xf numFmtId="0" fontId="29" fillId="0" borderId="0" xfId="0" applyFont="1" applyAlignment="1">
      <alignment horizontal="center"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pplyAlignment="1">
      <alignment vertical="center" shrinkToFit="1"/>
    </xf>
    <xf numFmtId="0" fontId="2" fillId="0" borderId="9" xfId="0" applyFont="1" applyBorder="1" applyAlignment="1">
      <alignment horizontal="distributed" vertical="center" shrinkToFit="1"/>
    </xf>
    <xf numFmtId="0" fontId="2" fillId="0" borderId="10" xfId="0" applyFont="1" applyBorder="1" applyAlignment="1">
      <alignment horizontal="distributed" vertical="center" shrinkToFit="1"/>
    </xf>
    <xf numFmtId="0" fontId="2" fillId="0" borderId="11" xfId="0" applyFont="1" applyBorder="1" applyAlignment="1">
      <alignment horizontal="distributed" vertical="center" shrinkToFit="1"/>
    </xf>
    <xf numFmtId="0" fontId="2" fillId="0" borderId="11" xfId="0" applyFont="1" applyBorder="1" applyAlignment="1">
      <alignment horizontal="center" vertical="center" shrinkToFit="1"/>
    </xf>
    <xf numFmtId="0" fontId="2" fillId="0" borderId="7" xfId="0" applyFont="1" applyBorder="1" applyAlignment="1">
      <alignmen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1" xfId="0" applyFont="1" applyBorder="1" applyAlignment="1">
      <alignment horizontal="right"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22" xfId="0" applyFont="1" applyBorder="1" applyAlignment="1">
      <alignment vertical="center"/>
    </xf>
    <xf numFmtId="0" fontId="2" fillId="0" borderId="22" xfId="0" applyFont="1" applyBorder="1" applyAlignment="1">
      <alignment horizontal="center" vertical="center"/>
    </xf>
    <xf numFmtId="0" fontId="2" fillId="0" borderId="3" xfId="0" applyFont="1" applyBorder="1" applyAlignment="1">
      <alignment vertical="center" wrapText="1"/>
    </xf>
    <xf numFmtId="0" fontId="2" fillId="0" borderId="7"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22" xfId="0" applyFont="1" applyBorder="1" applyAlignment="1">
      <alignment vertical="center" wrapText="1"/>
    </xf>
    <xf numFmtId="0" fontId="6" fillId="0" borderId="0" xfId="0" applyFont="1" applyAlignment="1">
      <alignment horizontal="distributed" vertical="center"/>
    </xf>
    <xf numFmtId="0" fontId="37" fillId="0" borderId="44"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8" fillId="0" borderId="47"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48" xfId="0" applyFont="1" applyBorder="1" applyAlignment="1">
      <alignment horizontal="center" vertical="center" wrapText="1"/>
    </xf>
    <xf numFmtId="0" fontId="38" fillId="0" borderId="49" xfId="0" applyFont="1" applyBorder="1" applyAlignment="1">
      <alignment horizontal="center" vertical="center" wrapText="1"/>
    </xf>
    <xf numFmtId="0" fontId="38" fillId="0" borderId="50" xfId="0" applyFont="1" applyBorder="1" applyAlignment="1">
      <alignment horizontal="center" vertical="center" wrapText="1"/>
    </xf>
    <xf numFmtId="0" fontId="38" fillId="0" borderId="51" xfId="0" applyFont="1" applyBorder="1" applyAlignment="1">
      <alignment horizontal="center" vertical="center" wrapText="1"/>
    </xf>
    <xf numFmtId="0" fontId="17" fillId="0" borderId="0" xfId="0" applyFont="1" applyAlignment="1">
      <alignment horizontal="center" vertical="center"/>
    </xf>
    <xf numFmtId="0" fontId="6" fillId="0" borderId="0" xfId="0" applyFont="1" applyAlignment="1">
      <alignment horizontal="distributed" vertical="center" wrapText="1"/>
    </xf>
    <xf numFmtId="0" fontId="0" fillId="0" borderId="0" xfId="0" applyAlignment="1">
      <alignment vertical="center" wrapText="1"/>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7" fillId="0" borderId="0" xfId="0" applyFont="1" applyBorder="1" applyAlignment="1">
      <alignment horizontal="center" vertical="center"/>
    </xf>
    <xf numFmtId="0" fontId="33" fillId="0" borderId="0" xfId="0" applyFont="1" applyBorder="1" applyAlignment="1">
      <alignment horizontal="distributed" vertical="center"/>
    </xf>
    <xf numFmtId="0" fontId="34" fillId="0" borderId="0" xfId="0" applyFont="1" applyBorder="1" applyAlignment="1">
      <alignmen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27</xdr:col>
      <xdr:colOff>0</xdr:colOff>
      <xdr:row>4</xdr:row>
      <xdr:rowOff>28575</xdr:rowOff>
    </xdr:from>
    <xdr:to>
      <xdr:col>27</xdr:col>
      <xdr:colOff>85725</xdr:colOff>
      <xdr:row>14</xdr:row>
      <xdr:rowOff>9525</xdr:rowOff>
    </xdr:to>
    <xdr:sp macro="" textlink="">
      <xdr:nvSpPr>
        <xdr:cNvPr id="3" name="左中かっこ 2">
          <a:extLst>
            <a:ext uri="{FF2B5EF4-FFF2-40B4-BE49-F238E27FC236}">
              <a16:creationId xmlns:a16="http://schemas.microsoft.com/office/drawing/2014/main" id="{BE36E489-8EBD-4089-BDC3-97FC11E1E56C}"/>
            </a:ext>
          </a:extLst>
        </xdr:cNvPr>
        <xdr:cNvSpPr/>
      </xdr:nvSpPr>
      <xdr:spPr>
        <a:xfrm>
          <a:off x="4629150" y="923925"/>
          <a:ext cx="85725" cy="236220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1</xdr:row>
      <xdr:rowOff>219075</xdr:rowOff>
    </xdr:from>
    <xdr:to>
      <xdr:col>28</xdr:col>
      <xdr:colOff>114300</xdr:colOff>
      <xdr:row>5</xdr:row>
      <xdr:rowOff>76200</xdr:rowOff>
    </xdr:to>
    <xdr:sp macro="" textlink="">
      <xdr:nvSpPr>
        <xdr:cNvPr id="5" name="テキスト ボックス 4">
          <a:extLst>
            <a:ext uri="{FF2B5EF4-FFF2-40B4-BE49-F238E27FC236}">
              <a16:creationId xmlns:a16="http://schemas.microsoft.com/office/drawing/2014/main" id="{37E7050C-2017-460A-9845-B09A91CA7C37}"/>
            </a:ext>
          </a:extLst>
        </xdr:cNvPr>
        <xdr:cNvSpPr txBox="1"/>
      </xdr:nvSpPr>
      <xdr:spPr>
        <a:xfrm>
          <a:off x="219075" y="400050"/>
          <a:ext cx="4695825" cy="8096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・商号又は名称及び代表者氏名に必ずふりがなを付ける</a:t>
          </a:r>
          <a:endParaRPr kumimoji="1" lang="en-US" altLang="ja-JP" sz="1100">
            <a:solidFill>
              <a:srgbClr val="FF0000"/>
            </a:solidFill>
          </a:endParaRPr>
        </a:p>
        <a:p>
          <a:r>
            <a:rPr kumimoji="1" lang="ja-JP" altLang="en-US" sz="1100">
              <a:solidFill>
                <a:srgbClr val="FF0000"/>
              </a:solidFill>
            </a:rPr>
            <a:t>・作成担当者には、会社内部で申請書記載内容を熟知している者を記載</a:t>
          </a:r>
          <a:endParaRPr kumimoji="1" lang="en-US" altLang="ja-JP" sz="1100">
            <a:solidFill>
              <a:srgbClr val="FF0000"/>
            </a:solidFill>
          </a:endParaRPr>
        </a:p>
        <a:p>
          <a:r>
            <a:rPr kumimoji="1" lang="ja-JP" altLang="en-US" sz="1100">
              <a:solidFill>
                <a:srgbClr val="FF0000"/>
              </a:solidFill>
            </a:rPr>
            <a:t>・行政書士作成の場合は、その旨を記載し、申請者の委任状を添付</a:t>
          </a:r>
          <a:endParaRPr kumimoji="1" lang="en-US" altLang="ja-JP" sz="1100">
            <a:solidFill>
              <a:srgbClr val="FF0000"/>
            </a:solidFill>
          </a:endParaRPr>
        </a:p>
      </xdr:txBody>
    </xdr:sp>
    <xdr:clientData/>
  </xdr:twoCellAnchor>
  <xdr:twoCellAnchor>
    <xdr:from>
      <xdr:col>13</xdr:col>
      <xdr:colOff>161925</xdr:colOff>
      <xdr:row>5</xdr:row>
      <xdr:rowOff>76200</xdr:rowOff>
    </xdr:from>
    <xdr:to>
      <xdr:col>26</xdr:col>
      <xdr:colOff>4763</xdr:colOff>
      <xdr:row>7</xdr:row>
      <xdr:rowOff>66675</xdr:rowOff>
    </xdr:to>
    <xdr:cxnSp macro="">
      <xdr:nvCxnSpPr>
        <xdr:cNvPr id="6" name="直線矢印コネクタ 5">
          <a:extLst>
            <a:ext uri="{FF2B5EF4-FFF2-40B4-BE49-F238E27FC236}">
              <a16:creationId xmlns:a16="http://schemas.microsoft.com/office/drawing/2014/main" id="{CABD2403-9763-46BC-B517-371EE0F19E9F}"/>
            </a:ext>
          </a:extLst>
        </xdr:cNvPr>
        <xdr:cNvCxnSpPr/>
      </xdr:nvCxnSpPr>
      <xdr:spPr>
        <a:xfrm>
          <a:off x="2390775" y="1209675"/>
          <a:ext cx="2071688" cy="4667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xdr:colOff>
      <xdr:row>5</xdr:row>
      <xdr:rowOff>219075</xdr:rowOff>
    </xdr:from>
    <xdr:to>
      <xdr:col>11</xdr:col>
      <xdr:colOff>121708</xdr:colOff>
      <xdr:row>7</xdr:row>
      <xdr:rowOff>9525</xdr:rowOff>
    </xdr:to>
    <xdr:sp macro="" textlink="">
      <xdr:nvSpPr>
        <xdr:cNvPr id="7" name="楕円 6">
          <a:extLst>
            <a:ext uri="{FF2B5EF4-FFF2-40B4-BE49-F238E27FC236}">
              <a16:creationId xmlns:a16="http://schemas.microsoft.com/office/drawing/2014/main" id="{9F3CE743-0E6B-49FD-AAE7-502B3BA1A97E}"/>
            </a:ext>
          </a:extLst>
        </xdr:cNvPr>
        <xdr:cNvSpPr/>
      </xdr:nvSpPr>
      <xdr:spPr>
        <a:xfrm>
          <a:off x="885825" y="1352550"/>
          <a:ext cx="1121833"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7</xdr:row>
      <xdr:rowOff>219075</xdr:rowOff>
    </xdr:from>
    <xdr:to>
      <xdr:col>14</xdr:col>
      <xdr:colOff>123825</xdr:colOff>
      <xdr:row>9</xdr:row>
      <xdr:rowOff>9525</xdr:rowOff>
    </xdr:to>
    <xdr:sp macro="" textlink="">
      <xdr:nvSpPr>
        <xdr:cNvPr id="9" name="楕円 8">
          <a:extLst>
            <a:ext uri="{FF2B5EF4-FFF2-40B4-BE49-F238E27FC236}">
              <a16:creationId xmlns:a16="http://schemas.microsoft.com/office/drawing/2014/main" id="{C29B3F71-F060-4171-AD31-94EF7DC13A72}"/>
            </a:ext>
          </a:extLst>
        </xdr:cNvPr>
        <xdr:cNvSpPr/>
      </xdr:nvSpPr>
      <xdr:spPr>
        <a:xfrm>
          <a:off x="914400" y="1828800"/>
          <a:ext cx="1609725"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9</xdr:row>
      <xdr:rowOff>0</xdr:rowOff>
    </xdr:from>
    <xdr:to>
      <xdr:col>11</xdr:col>
      <xdr:colOff>150283</xdr:colOff>
      <xdr:row>10</xdr:row>
      <xdr:rowOff>28575</xdr:rowOff>
    </xdr:to>
    <xdr:sp macro="" textlink="">
      <xdr:nvSpPr>
        <xdr:cNvPr id="10" name="楕円 9">
          <a:extLst>
            <a:ext uri="{FF2B5EF4-FFF2-40B4-BE49-F238E27FC236}">
              <a16:creationId xmlns:a16="http://schemas.microsoft.com/office/drawing/2014/main" id="{195EDDEA-97E3-465D-B2F0-1CF47E11B824}"/>
            </a:ext>
          </a:extLst>
        </xdr:cNvPr>
        <xdr:cNvSpPr/>
      </xdr:nvSpPr>
      <xdr:spPr>
        <a:xfrm>
          <a:off x="914400" y="2085975"/>
          <a:ext cx="1121833"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11</xdr:row>
      <xdr:rowOff>152400</xdr:rowOff>
    </xdr:from>
    <xdr:to>
      <xdr:col>13</xdr:col>
      <xdr:colOff>142875</xdr:colOff>
      <xdr:row>16</xdr:row>
      <xdr:rowOff>28575</xdr:rowOff>
    </xdr:to>
    <xdr:sp macro="" textlink="">
      <xdr:nvSpPr>
        <xdr:cNvPr id="11" name="テキスト ボックス 10">
          <a:extLst>
            <a:ext uri="{FF2B5EF4-FFF2-40B4-BE49-F238E27FC236}">
              <a16:creationId xmlns:a16="http://schemas.microsoft.com/office/drawing/2014/main" id="{9E3C7CED-1181-4664-AA32-945FAE7C5D13}"/>
            </a:ext>
          </a:extLst>
        </xdr:cNvPr>
        <xdr:cNvSpPr txBox="1"/>
      </xdr:nvSpPr>
      <xdr:spPr>
        <a:xfrm>
          <a:off x="190500" y="2714625"/>
          <a:ext cx="2181225" cy="857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希望する業種を○で囲む</a:t>
          </a:r>
          <a:endParaRPr kumimoji="1" lang="en-US" altLang="ja-JP" sz="1100">
            <a:solidFill>
              <a:srgbClr val="FF0000"/>
            </a:solidFill>
          </a:endParaRPr>
        </a:p>
        <a:p>
          <a:r>
            <a:rPr kumimoji="1" lang="ja-JP" altLang="en-US" sz="1100">
              <a:solidFill>
                <a:srgbClr val="FF0000"/>
              </a:solidFill>
            </a:rPr>
            <a:t>調査は、主な業務内容を（　）内に記入</a:t>
          </a:r>
          <a:endParaRPr kumimoji="1" lang="en-US" altLang="ja-JP" sz="1100">
            <a:solidFill>
              <a:srgbClr val="FF0000"/>
            </a:solidFill>
          </a:endParaRPr>
        </a:p>
      </xdr:txBody>
    </xdr:sp>
    <xdr:clientData/>
  </xdr:twoCellAnchor>
  <xdr:twoCellAnchor>
    <xdr:from>
      <xdr:col>3</xdr:col>
      <xdr:colOff>0</xdr:colOff>
      <xdr:row>10</xdr:row>
      <xdr:rowOff>66675</xdr:rowOff>
    </xdr:from>
    <xdr:to>
      <xdr:col>5</xdr:col>
      <xdr:colOff>57150</xdr:colOff>
      <xdr:row>11</xdr:row>
      <xdr:rowOff>152400</xdr:rowOff>
    </xdr:to>
    <xdr:cxnSp macro="">
      <xdr:nvCxnSpPr>
        <xdr:cNvPr id="12" name="直線矢印コネクタ 11">
          <a:extLst>
            <a:ext uri="{FF2B5EF4-FFF2-40B4-BE49-F238E27FC236}">
              <a16:creationId xmlns:a16="http://schemas.microsoft.com/office/drawing/2014/main" id="{6024DF92-0D24-4A0F-AB0C-66344A0D58C7}"/>
            </a:ext>
          </a:extLst>
        </xdr:cNvPr>
        <xdr:cNvCxnSpPr/>
      </xdr:nvCxnSpPr>
      <xdr:spPr>
        <a:xfrm flipV="1">
          <a:off x="514350" y="2390775"/>
          <a:ext cx="400050" cy="3238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20</xdr:row>
      <xdr:rowOff>19050</xdr:rowOff>
    </xdr:from>
    <xdr:to>
      <xdr:col>15</xdr:col>
      <xdr:colOff>114300</xdr:colOff>
      <xdr:row>30</xdr:row>
      <xdr:rowOff>0</xdr:rowOff>
    </xdr:to>
    <xdr:sp macro="" textlink="">
      <xdr:nvSpPr>
        <xdr:cNvPr id="15" name="左中かっこ 14">
          <a:extLst>
            <a:ext uri="{FF2B5EF4-FFF2-40B4-BE49-F238E27FC236}">
              <a16:creationId xmlns:a16="http://schemas.microsoft.com/office/drawing/2014/main" id="{F6A3887B-2EAF-4F4F-8456-F3C9D76C2486}"/>
            </a:ext>
          </a:extLst>
        </xdr:cNvPr>
        <xdr:cNvSpPr/>
      </xdr:nvSpPr>
      <xdr:spPr>
        <a:xfrm>
          <a:off x="2581275" y="4286250"/>
          <a:ext cx="104775" cy="1704975"/>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20</xdr:row>
      <xdr:rowOff>171450</xdr:rowOff>
    </xdr:from>
    <xdr:to>
      <xdr:col>14</xdr:col>
      <xdr:colOff>9525</xdr:colOff>
      <xdr:row>28</xdr:row>
      <xdr:rowOff>161925</xdr:rowOff>
    </xdr:to>
    <xdr:sp macro="" textlink="">
      <xdr:nvSpPr>
        <xdr:cNvPr id="16" name="テキスト ボックス 15">
          <a:extLst>
            <a:ext uri="{FF2B5EF4-FFF2-40B4-BE49-F238E27FC236}">
              <a16:creationId xmlns:a16="http://schemas.microsoft.com/office/drawing/2014/main" id="{EB10CB43-2A88-405C-B560-B94A46577279}"/>
            </a:ext>
          </a:extLst>
        </xdr:cNvPr>
        <xdr:cNvSpPr txBox="1"/>
      </xdr:nvSpPr>
      <xdr:spPr>
        <a:xfrm>
          <a:off x="266700" y="4438650"/>
          <a:ext cx="2143125" cy="13716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「申請業種に関する登録」欄の「（登記部門）」は、建設コンサルタント登録規定及び補償コンサルタント登録規定に基づく登録部門に○を付ける</a:t>
          </a:r>
          <a:endParaRPr kumimoji="1" lang="en-US" altLang="ja-JP" sz="1100">
            <a:solidFill>
              <a:srgbClr val="FF0000"/>
            </a:solidFill>
          </a:endParaRPr>
        </a:p>
      </xdr:txBody>
    </xdr:sp>
    <xdr:clientData/>
  </xdr:twoCellAnchor>
  <xdr:twoCellAnchor>
    <xdr:from>
      <xdr:col>27</xdr:col>
      <xdr:colOff>47625</xdr:colOff>
      <xdr:row>32</xdr:row>
      <xdr:rowOff>104775</xdr:rowOff>
    </xdr:from>
    <xdr:to>
      <xdr:col>50</xdr:col>
      <xdr:colOff>57150</xdr:colOff>
      <xdr:row>34</xdr:row>
      <xdr:rowOff>171450</xdr:rowOff>
    </xdr:to>
    <xdr:sp macro="" textlink="">
      <xdr:nvSpPr>
        <xdr:cNvPr id="17" name="テキスト ボックス 16">
          <a:extLst>
            <a:ext uri="{FF2B5EF4-FFF2-40B4-BE49-F238E27FC236}">
              <a16:creationId xmlns:a16="http://schemas.microsoft.com/office/drawing/2014/main" id="{96A849E6-40BD-43C9-91C8-DFFDF414326B}"/>
            </a:ext>
          </a:extLst>
        </xdr:cNvPr>
        <xdr:cNvSpPr txBox="1"/>
      </xdr:nvSpPr>
      <xdr:spPr>
        <a:xfrm>
          <a:off x="4676775" y="6457950"/>
          <a:ext cx="3952875" cy="6191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裏面に申請書裏面様式を添付し、必要事項を記載すること</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基本受付の際は、全員添付すること</a:t>
          </a:r>
          <a:endParaRPr kumimoji="1" lang="en-US" altLang="ja-JP" sz="1100">
            <a:solidFill>
              <a:srgbClr val="FF0000"/>
            </a:solidFill>
          </a:endParaRPr>
        </a:p>
      </xdr:txBody>
    </xdr:sp>
    <xdr:clientData/>
  </xdr:twoCellAnchor>
  <xdr:twoCellAnchor>
    <xdr:from>
      <xdr:col>0</xdr:col>
      <xdr:colOff>152400</xdr:colOff>
      <xdr:row>35</xdr:row>
      <xdr:rowOff>257175</xdr:rowOff>
    </xdr:from>
    <xdr:to>
      <xdr:col>5</xdr:col>
      <xdr:colOff>9525</xdr:colOff>
      <xdr:row>48</xdr:row>
      <xdr:rowOff>38100</xdr:rowOff>
    </xdr:to>
    <xdr:sp macro="" textlink="">
      <xdr:nvSpPr>
        <xdr:cNvPr id="18" name="四角形: 角を丸くする 17">
          <a:extLst>
            <a:ext uri="{FF2B5EF4-FFF2-40B4-BE49-F238E27FC236}">
              <a16:creationId xmlns:a16="http://schemas.microsoft.com/office/drawing/2014/main" id="{F6D3C093-19E4-4635-8111-A073C0F04422}"/>
            </a:ext>
          </a:extLst>
        </xdr:cNvPr>
        <xdr:cNvSpPr/>
      </xdr:nvSpPr>
      <xdr:spPr>
        <a:xfrm>
          <a:off x="152400" y="7439025"/>
          <a:ext cx="714375" cy="26098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57150</xdr:colOff>
      <xdr:row>53</xdr:row>
      <xdr:rowOff>114300</xdr:rowOff>
    </xdr:from>
    <xdr:to>
      <xdr:col>50</xdr:col>
      <xdr:colOff>152400</xdr:colOff>
      <xdr:row>54</xdr:row>
      <xdr:rowOff>200025</xdr:rowOff>
    </xdr:to>
    <xdr:sp macro="" textlink="">
      <xdr:nvSpPr>
        <xdr:cNvPr id="19" name="テキスト ボックス 18">
          <a:extLst>
            <a:ext uri="{FF2B5EF4-FFF2-40B4-BE49-F238E27FC236}">
              <a16:creationId xmlns:a16="http://schemas.microsoft.com/office/drawing/2014/main" id="{7D80CE23-EEB6-401E-928D-6AA6EA072193}"/>
            </a:ext>
          </a:extLst>
        </xdr:cNvPr>
        <xdr:cNvSpPr txBox="1"/>
      </xdr:nvSpPr>
      <xdr:spPr>
        <a:xfrm>
          <a:off x="7086600" y="11315700"/>
          <a:ext cx="1638300" cy="3619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該当する場合のみ提出</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0</xdr:row>
      <xdr:rowOff>95250</xdr:rowOff>
    </xdr:from>
    <xdr:to>
      <xdr:col>12</xdr:col>
      <xdr:colOff>122767</xdr:colOff>
      <xdr:row>1</xdr:row>
      <xdr:rowOff>254000</xdr:rowOff>
    </xdr:to>
    <xdr:sp macro="" textlink="">
      <xdr:nvSpPr>
        <xdr:cNvPr id="2" name="テキスト ボックス 1">
          <a:extLst>
            <a:ext uri="{FF2B5EF4-FFF2-40B4-BE49-F238E27FC236}">
              <a16:creationId xmlns:a16="http://schemas.microsoft.com/office/drawing/2014/main" id="{40E6362C-7D69-4A9D-96D6-1890836CAA1B}"/>
            </a:ext>
          </a:extLst>
        </xdr:cNvPr>
        <xdr:cNvSpPr txBox="1"/>
      </xdr:nvSpPr>
      <xdr:spPr>
        <a:xfrm>
          <a:off x="142875" y="95250"/>
          <a:ext cx="2037292" cy="3206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県の入札参加申請業種を記載</a:t>
          </a:r>
          <a:endParaRPr kumimoji="1" lang="en-US" altLang="ja-JP" sz="1100">
            <a:solidFill>
              <a:srgbClr val="FF0000"/>
            </a:solidFill>
          </a:endParaRPr>
        </a:p>
      </xdr:txBody>
    </xdr:sp>
    <xdr:clientData/>
  </xdr:twoCellAnchor>
  <xdr:twoCellAnchor>
    <xdr:from>
      <xdr:col>6</xdr:col>
      <xdr:colOff>132821</xdr:colOff>
      <xdr:row>1</xdr:row>
      <xdr:rowOff>254000</xdr:rowOff>
    </xdr:from>
    <xdr:to>
      <xdr:col>7</xdr:col>
      <xdr:colOff>91017</xdr:colOff>
      <xdr:row>2</xdr:row>
      <xdr:rowOff>202141</xdr:rowOff>
    </xdr:to>
    <xdr:cxnSp macro="">
      <xdr:nvCxnSpPr>
        <xdr:cNvPr id="3" name="直線矢印コネクタ 2">
          <a:extLst>
            <a:ext uri="{FF2B5EF4-FFF2-40B4-BE49-F238E27FC236}">
              <a16:creationId xmlns:a16="http://schemas.microsoft.com/office/drawing/2014/main" id="{84ACC732-9809-4CA3-9088-901821DD27D4}"/>
            </a:ext>
          </a:extLst>
        </xdr:cNvPr>
        <xdr:cNvCxnSpPr>
          <a:stCxn id="2" idx="2"/>
        </xdr:cNvCxnSpPr>
      </xdr:nvCxnSpPr>
      <xdr:spPr>
        <a:xfrm>
          <a:off x="1161521" y="415925"/>
          <a:ext cx="129646" cy="2243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123825</xdr:colOff>
      <xdr:row>0</xdr:row>
      <xdr:rowOff>123825</xdr:rowOff>
    </xdr:from>
    <xdr:to>
      <xdr:col>44</xdr:col>
      <xdr:colOff>140758</xdr:colOff>
      <xdr:row>2</xdr:row>
      <xdr:rowOff>6350</xdr:rowOff>
    </xdr:to>
    <xdr:sp macro="" textlink="">
      <xdr:nvSpPr>
        <xdr:cNvPr id="4" name="テキスト ボックス 3">
          <a:extLst>
            <a:ext uri="{FF2B5EF4-FFF2-40B4-BE49-F238E27FC236}">
              <a16:creationId xmlns:a16="http://schemas.microsoft.com/office/drawing/2014/main" id="{529A7E91-AF03-412B-A1BC-2E2575AFB871}"/>
            </a:ext>
          </a:extLst>
        </xdr:cNvPr>
        <xdr:cNvSpPr txBox="1"/>
      </xdr:nvSpPr>
      <xdr:spPr>
        <a:xfrm>
          <a:off x="6467475" y="123825"/>
          <a:ext cx="1217083" cy="3206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営業年度を記入</a:t>
          </a:r>
          <a:endParaRPr kumimoji="1" lang="en-US" altLang="ja-JP" sz="1100">
            <a:solidFill>
              <a:srgbClr val="FF0000"/>
            </a:solidFill>
          </a:endParaRPr>
        </a:p>
      </xdr:txBody>
    </xdr:sp>
    <xdr:clientData/>
  </xdr:twoCellAnchor>
  <xdr:twoCellAnchor>
    <xdr:from>
      <xdr:col>41</xdr:col>
      <xdr:colOff>46567</xdr:colOff>
      <xdr:row>2</xdr:row>
      <xdr:rowOff>6350</xdr:rowOff>
    </xdr:from>
    <xdr:to>
      <xdr:col>44</xdr:col>
      <xdr:colOff>47625</xdr:colOff>
      <xdr:row>2</xdr:row>
      <xdr:rowOff>161925</xdr:rowOff>
    </xdr:to>
    <xdr:cxnSp macro="">
      <xdr:nvCxnSpPr>
        <xdr:cNvPr id="5" name="直線矢印コネクタ 4">
          <a:extLst>
            <a:ext uri="{FF2B5EF4-FFF2-40B4-BE49-F238E27FC236}">
              <a16:creationId xmlns:a16="http://schemas.microsoft.com/office/drawing/2014/main" id="{230CA46E-2EA1-4E0B-9597-C34289A6CD37}"/>
            </a:ext>
          </a:extLst>
        </xdr:cNvPr>
        <xdr:cNvCxnSpPr>
          <a:stCxn id="4" idx="2"/>
        </xdr:cNvCxnSpPr>
      </xdr:nvCxnSpPr>
      <xdr:spPr>
        <a:xfrm>
          <a:off x="7076017" y="444500"/>
          <a:ext cx="515408" cy="1555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142874</xdr:colOff>
      <xdr:row>8</xdr:row>
      <xdr:rowOff>152400</xdr:rowOff>
    </xdr:from>
    <xdr:to>
      <xdr:col>44</xdr:col>
      <xdr:colOff>57149</xdr:colOff>
      <xdr:row>10</xdr:row>
      <xdr:rowOff>190500</xdr:rowOff>
    </xdr:to>
    <xdr:sp macro="" textlink="">
      <xdr:nvSpPr>
        <xdr:cNvPr id="7" name="テキスト ボックス 6">
          <a:extLst>
            <a:ext uri="{FF2B5EF4-FFF2-40B4-BE49-F238E27FC236}">
              <a16:creationId xmlns:a16="http://schemas.microsoft.com/office/drawing/2014/main" id="{3748BB93-8485-47F8-877B-3AAE7E6611EE}"/>
            </a:ext>
          </a:extLst>
        </xdr:cNvPr>
        <xdr:cNvSpPr txBox="1"/>
      </xdr:nvSpPr>
      <xdr:spPr>
        <a:xfrm>
          <a:off x="3057524" y="2581275"/>
          <a:ext cx="4543425" cy="8191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工事に関する業務のみ記載すること</a:t>
          </a:r>
          <a:endParaRPr kumimoji="1" lang="en-US" altLang="ja-JP" sz="1100">
            <a:solidFill>
              <a:srgbClr val="FF0000"/>
            </a:solidFill>
          </a:endParaRPr>
        </a:p>
        <a:p>
          <a:r>
            <a:rPr kumimoji="1" lang="ja-JP" altLang="en-US" sz="1100">
              <a:solidFill>
                <a:srgbClr val="FF0000"/>
              </a:solidFill>
            </a:rPr>
            <a:t>（遺跡発掘調査、食品栄養分析調査、システム保守管理・販売、</a:t>
          </a:r>
          <a:endParaRPr kumimoji="1" lang="en-US" altLang="ja-JP" sz="1100">
            <a:solidFill>
              <a:srgbClr val="FF0000"/>
            </a:solidFill>
          </a:endParaRPr>
        </a:p>
        <a:p>
          <a:r>
            <a:rPr kumimoji="1" lang="ja-JP" altLang="en-US" sz="1100">
              <a:solidFill>
                <a:srgbClr val="FF0000"/>
              </a:solidFill>
            </a:rPr>
            <a:t>　イベント・講演会開催等は含まない）</a:t>
          </a:r>
          <a:endParaRPr kumimoji="1" lang="en-US" altLang="ja-JP" sz="1100">
            <a:solidFill>
              <a:srgbClr val="FF0000"/>
            </a:solidFill>
          </a:endParaRPr>
        </a:p>
      </xdr:txBody>
    </xdr:sp>
    <xdr:clientData/>
  </xdr:twoCellAnchor>
  <xdr:twoCellAnchor>
    <xdr:from>
      <xdr:col>35</xdr:col>
      <xdr:colOff>133350</xdr:colOff>
      <xdr:row>12</xdr:row>
      <xdr:rowOff>57150</xdr:rowOff>
    </xdr:from>
    <xdr:to>
      <xdr:col>42</xdr:col>
      <xdr:colOff>55033</xdr:colOff>
      <xdr:row>12</xdr:row>
      <xdr:rowOff>323850</xdr:rowOff>
    </xdr:to>
    <xdr:sp macro="" textlink="">
      <xdr:nvSpPr>
        <xdr:cNvPr id="8" name="楕円 7">
          <a:extLst>
            <a:ext uri="{FF2B5EF4-FFF2-40B4-BE49-F238E27FC236}">
              <a16:creationId xmlns:a16="http://schemas.microsoft.com/office/drawing/2014/main" id="{D05D58F7-A38A-448F-99FF-D8B08C81C629}"/>
            </a:ext>
          </a:extLst>
        </xdr:cNvPr>
        <xdr:cNvSpPr/>
      </xdr:nvSpPr>
      <xdr:spPr>
        <a:xfrm>
          <a:off x="6134100" y="4048125"/>
          <a:ext cx="1121833"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9525</xdr:colOff>
      <xdr:row>14</xdr:row>
      <xdr:rowOff>219075</xdr:rowOff>
    </xdr:from>
    <xdr:to>
      <xdr:col>42</xdr:col>
      <xdr:colOff>57150</xdr:colOff>
      <xdr:row>15</xdr:row>
      <xdr:rowOff>149225</xdr:rowOff>
    </xdr:to>
    <xdr:sp macro="" textlink="">
      <xdr:nvSpPr>
        <xdr:cNvPr id="9" name="テキスト ボックス 8">
          <a:extLst>
            <a:ext uri="{FF2B5EF4-FFF2-40B4-BE49-F238E27FC236}">
              <a16:creationId xmlns:a16="http://schemas.microsoft.com/office/drawing/2014/main" id="{95C2B5C1-4132-47BB-9864-F836B8F94497}"/>
            </a:ext>
          </a:extLst>
        </xdr:cNvPr>
        <xdr:cNvSpPr txBox="1"/>
      </xdr:nvSpPr>
      <xdr:spPr>
        <a:xfrm>
          <a:off x="6181725" y="4991100"/>
          <a:ext cx="1076325" cy="3206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対応表に転記</a:t>
          </a:r>
          <a:endParaRPr kumimoji="1" lang="en-US" altLang="ja-JP" sz="1100">
            <a:solidFill>
              <a:srgbClr val="FF0000"/>
            </a:solidFill>
          </a:endParaRPr>
        </a:p>
      </xdr:txBody>
    </xdr:sp>
    <xdr:clientData/>
  </xdr:twoCellAnchor>
  <xdr:twoCellAnchor>
    <xdr:from>
      <xdr:col>38</xdr:col>
      <xdr:colOff>132292</xdr:colOff>
      <xdr:row>13</xdr:row>
      <xdr:rowOff>47625</xdr:rowOff>
    </xdr:from>
    <xdr:to>
      <xdr:col>38</xdr:col>
      <xdr:colOff>133350</xdr:colOff>
      <xdr:row>14</xdr:row>
      <xdr:rowOff>215900</xdr:rowOff>
    </xdr:to>
    <xdr:cxnSp macro="">
      <xdr:nvCxnSpPr>
        <xdr:cNvPr id="10" name="直線矢印コネクタ 9">
          <a:extLst>
            <a:ext uri="{FF2B5EF4-FFF2-40B4-BE49-F238E27FC236}">
              <a16:creationId xmlns:a16="http://schemas.microsoft.com/office/drawing/2014/main" id="{B5309CCD-D83E-44DE-B3F7-9A8FC2857E1B}"/>
            </a:ext>
          </a:extLst>
        </xdr:cNvPr>
        <xdr:cNvCxnSpPr/>
      </xdr:nvCxnSpPr>
      <xdr:spPr>
        <a:xfrm flipV="1">
          <a:off x="6647392" y="4429125"/>
          <a:ext cx="1058" cy="558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13</xdr:row>
      <xdr:rowOff>219075</xdr:rowOff>
    </xdr:from>
    <xdr:to>
      <xdr:col>24</xdr:col>
      <xdr:colOff>9525</xdr:colOff>
      <xdr:row>14</xdr:row>
      <xdr:rowOff>149225</xdr:rowOff>
    </xdr:to>
    <xdr:sp macro="" textlink="">
      <xdr:nvSpPr>
        <xdr:cNvPr id="13" name="テキスト ボックス 12">
          <a:extLst>
            <a:ext uri="{FF2B5EF4-FFF2-40B4-BE49-F238E27FC236}">
              <a16:creationId xmlns:a16="http://schemas.microsoft.com/office/drawing/2014/main" id="{9E11A6D2-CDE1-4C27-8813-A7557862A2C5}"/>
            </a:ext>
          </a:extLst>
        </xdr:cNvPr>
        <xdr:cNvSpPr txBox="1"/>
      </xdr:nvSpPr>
      <xdr:spPr>
        <a:xfrm>
          <a:off x="247650" y="4600575"/>
          <a:ext cx="3876675" cy="3206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審査基準日の直前２年の各営業年度について作成すること</a:t>
          </a: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xdr:colOff>
      <xdr:row>5</xdr:row>
      <xdr:rowOff>0</xdr:rowOff>
    </xdr:from>
    <xdr:to>
      <xdr:col>3</xdr:col>
      <xdr:colOff>0</xdr:colOff>
      <xdr:row>6</xdr:row>
      <xdr:rowOff>666750</xdr:rowOff>
    </xdr:to>
    <xdr:sp macro="" textlink="">
      <xdr:nvSpPr>
        <xdr:cNvPr id="2" name="Line 1">
          <a:extLst>
            <a:ext uri="{FF2B5EF4-FFF2-40B4-BE49-F238E27FC236}">
              <a16:creationId xmlns:a16="http://schemas.microsoft.com/office/drawing/2014/main" id="{2E99C27F-77C2-4F3C-B0F3-B2C9A93CAE10}"/>
            </a:ext>
          </a:extLst>
        </xdr:cNvPr>
        <xdr:cNvSpPr>
          <a:spLocks noChangeShapeType="1"/>
        </xdr:cNvSpPr>
      </xdr:nvSpPr>
      <xdr:spPr bwMode="auto">
        <a:xfrm>
          <a:off x="6350" y="1841500"/>
          <a:ext cx="1403350" cy="1231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228600</xdr:colOff>
      <xdr:row>5</xdr:row>
      <xdr:rowOff>152400</xdr:rowOff>
    </xdr:from>
    <xdr:to>
      <xdr:col>15</xdr:col>
      <xdr:colOff>12700</xdr:colOff>
      <xdr:row>6</xdr:row>
      <xdr:rowOff>330200</xdr:rowOff>
    </xdr:to>
    <xdr:sp macro="" textlink="">
      <xdr:nvSpPr>
        <xdr:cNvPr id="4" name="テキスト ボックス 3">
          <a:extLst>
            <a:ext uri="{FF2B5EF4-FFF2-40B4-BE49-F238E27FC236}">
              <a16:creationId xmlns:a16="http://schemas.microsoft.com/office/drawing/2014/main" id="{1F300DE6-7DD3-425F-A168-136A36E123D4}"/>
            </a:ext>
          </a:extLst>
        </xdr:cNvPr>
        <xdr:cNvSpPr txBox="1"/>
      </xdr:nvSpPr>
      <xdr:spPr>
        <a:xfrm>
          <a:off x="7366000" y="1993900"/>
          <a:ext cx="2628900" cy="8001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申込種別の直近の取扱高が「０」の者は申請できません</a:t>
          </a:r>
          <a:endParaRPr kumimoji="1" lang="en-US" altLang="ja-JP" sz="1400">
            <a:solidFill>
              <a:srgbClr val="FF0000"/>
            </a:solidFill>
          </a:endParaRPr>
        </a:p>
      </xdr:txBody>
    </xdr:sp>
    <xdr:clientData/>
  </xdr:twoCellAnchor>
  <xdr:twoCellAnchor>
    <xdr:from>
      <xdr:col>15</xdr:col>
      <xdr:colOff>12700</xdr:colOff>
      <xdr:row>5</xdr:row>
      <xdr:rowOff>495300</xdr:rowOff>
    </xdr:from>
    <xdr:to>
      <xdr:col>18</xdr:col>
      <xdr:colOff>190500</xdr:colOff>
      <xdr:row>6</xdr:row>
      <xdr:rowOff>266700</xdr:rowOff>
    </xdr:to>
    <xdr:cxnSp macro="">
      <xdr:nvCxnSpPr>
        <xdr:cNvPr id="5" name="直線矢印コネクタ 4">
          <a:extLst>
            <a:ext uri="{FF2B5EF4-FFF2-40B4-BE49-F238E27FC236}">
              <a16:creationId xmlns:a16="http://schemas.microsoft.com/office/drawing/2014/main" id="{B7A73CEF-822B-492F-A8ED-71C6BBE33CBA}"/>
            </a:ext>
          </a:extLst>
        </xdr:cNvPr>
        <xdr:cNvCxnSpPr/>
      </xdr:nvCxnSpPr>
      <xdr:spPr>
        <a:xfrm>
          <a:off x="9994900" y="2336800"/>
          <a:ext cx="2311400" cy="3937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xdr:colOff>
      <xdr:row>7</xdr:row>
      <xdr:rowOff>495300</xdr:rowOff>
    </xdr:from>
    <xdr:to>
      <xdr:col>8</xdr:col>
      <xdr:colOff>546100</xdr:colOff>
      <xdr:row>8</xdr:row>
      <xdr:rowOff>508000</xdr:rowOff>
    </xdr:to>
    <xdr:sp macro="" textlink="">
      <xdr:nvSpPr>
        <xdr:cNvPr id="7" name="テキスト ボックス 6">
          <a:extLst>
            <a:ext uri="{FF2B5EF4-FFF2-40B4-BE49-F238E27FC236}">
              <a16:creationId xmlns:a16="http://schemas.microsoft.com/office/drawing/2014/main" id="{0A532F4B-DFD4-4107-BE39-766D625B84E2}"/>
            </a:ext>
          </a:extLst>
        </xdr:cNvPr>
        <xdr:cNvSpPr txBox="1"/>
      </xdr:nvSpPr>
      <xdr:spPr>
        <a:xfrm>
          <a:off x="2921000" y="3581400"/>
          <a:ext cx="2628900" cy="8001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業務経歴書（業務種別ごと）</a:t>
          </a:r>
          <a:endParaRPr kumimoji="1" lang="en-US" altLang="ja-JP" sz="1400">
            <a:solidFill>
              <a:srgbClr val="FF0000"/>
            </a:solidFill>
          </a:endParaRPr>
        </a:p>
        <a:p>
          <a:r>
            <a:rPr kumimoji="1" lang="ja-JP" altLang="en-US" sz="1400">
              <a:solidFill>
                <a:srgbClr val="FF0000"/>
              </a:solidFill>
            </a:rPr>
            <a:t>の合計と一致しているか確認</a:t>
          </a:r>
          <a:endParaRPr kumimoji="1" lang="en-US" altLang="ja-JP" sz="1400">
            <a:solidFill>
              <a:srgbClr val="FF0000"/>
            </a:solidFill>
          </a:endParaRPr>
        </a:p>
      </xdr:txBody>
    </xdr:sp>
    <xdr:clientData/>
  </xdr:twoCellAnchor>
  <xdr:twoCellAnchor>
    <xdr:from>
      <xdr:col>8</xdr:col>
      <xdr:colOff>546100</xdr:colOff>
      <xdr:row>7</xdr:row>
      <xdr:rowOff>495300</xdr:rowOff>
    </xdr:from>
    <xdr:to>
      <xdr:col>10</xdr:col>
      <xdr:colOff>114300</xdr:colOff>
      <xdr:row>8</xdr:row>
      <xdr:rowOff>127000</xdr:rowOff>
    </xdr:to>
    <xdr:cxnSp macro="">
      <xdr:nvCxnSpPr>
        <xdr:cNvPr id="8" name="直線矢印コネクタ 7">
          <a:extLst>
            <a:ext uri="{FF2B5EF4-FFF2-40B4-BE49-F238E27FC236}">
              <a16:creationId xmlns:a16="http://schemas.microsoft.com/office/drawing/2014/main" id="{3A236388-5C9C-43B4-9B48-9E193C001750}"/>
            </a:ext>
          </a:extLst>
        </xdr:cNvPr>
        <xdr:cNvCxnSpPr/>
      </xdr:nvCxnSpPr>
      <xdr:spPr>
        <a:xfrm flipV="1">
          <a:off x="5549900" y="3581400"/>
          <a:ext cx="990600" cy="4191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546100</xdr:colOff>
      <xdr:row>8</xdr:row>
      <xdr:rowOff>139700</xdr:rowOff>
    </xdr:from>
    <xdr:to>
      <xdr:col>10</xdr:col>
      <xdr:colOff>152400</xdr:colOff>
      <xdr:row>9</xdr:row>
      <xdr:rowOff>177800</xdr:rowOff>
    </xdr:to>
    <xdr:cxnSp macro="">
      <xdr:nvCxnSpPr>
        <xdr:cNvPr id="10" name="直線矢印コネクタ 9">
          <a:extLst>
            <a:ext uri="{FF2B5EF4-FFF2-40B4-BE49-F238E27FC236}">
              <a16:creationId xmlns:a16="http://schemas.microsoft.com/office/drawing/2014/main" id="{A87FB5A4-FB53-44DC-899A-F7F8CD058E57}"/>
            </a:ext>
          </a:extLst>
        </xdr:cNvPr>
        <xdr:cNvCxnSpPr/>
      </xdr:nvCxnSpPr>
      <xdr:spPr>
        <a:xfrm>
          <a:off x="5549900" y="4013200"/>
          <a:ext cx="1028700" cy="825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546100</xdr:colOff>
      <xdr:row>8</xdr:row>
      <xdr:rowOff>139700</xdr:rowOff>
    </xdr:from>
    <xdr:to>
      <xdr:col>10</xdr:col>
      <xdr:colOff>177800</xdr:colOff>
      <xdr:row>10</xdr:row>
      <xdr:rowOff>215900</xdr:rowOff>
    </xdr:to>
    <xdr:cxnSp macro="">
      <xdr:nvCxnSpPr>
        <xdr:cNvPr id="12" name="直線矢印コネクタ 11">
          <a:extLst>
            <a:ext uri="{FF2B5EF4-FFF2-40B4-BE49-F238E27FC236}">
              <a16:creationId xmlns:a16="http://schemas.microsoft.com/office/drawing/2014/main" id="{50276706-F7C7-486B-B581-F1C131136558}"/>
            </a:ext>
          </a:extLst>
        </xdr:cNvPr>
        <xdr:cNvCxnSpPr/>
      </xdr:nvCxnSpPr>
      <xdr:spPr>
        <a:xfrm>
          <a:off x="5549900" y="4013200"/>
          <a:ext cx="1054100" cy="16510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533400</xdr:colOff>
      <xdr:row>11</xdr:row>
      <xdr:rowOff>76200</xdr:rowOff>
    </xdr:from>
    <xdr:to>
      <xdr:col>14</xdr:col>
      <xdr:colOff>622300</xdr:colOff>
      <xdr:row>12</xdr:row>
      <xdr:rowOff>88900</xdr:rowOff>
    </xdr:to>
    <xdr:sp macro="" textlink="">
      <xdr:nvSpPr>
        <xdr:cNvPr id="14" name="テキスト ボックス 13">
          <a:extLst>
            <a:ext uri="{FF2B5EF4-FFF2-40B4-BE49-F238E27FC236}">
              <a16:creationId xmlns:a16="http://schemas.microsoft.com/office/drawing/2014/main" id="{92EAE89C-3322-4137-AB1A-944E6AEDCAC5}"/>
            </a:ext>
          </a:extLst>
        </xdr:cNvPr>
        <xdr:cNvSpPr txBox="1"/>
      </xdr:nvSpPr>
      <xdr:spPr>
        <a:xfrm>
          <a:off x="7670800" y="6311900"/>
          <a:ext cx="2222500" cy="8001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財務諸表の売上高と一致しているか確認</a:t>
          </a:r>
          <a:endParaRPr kumimoji="1" lang="en-US" altLang="ja-JP" sz="1400">
            <a:solidFill>
              <a:srgbClr val="FF0000"/>
            </a:solidFill>
          </a:endParaRPr>
        </a:p>
      </xdr:txBody>
    </xdr:sp>
    <xdr:clientData/>
  </xdr:twoCellAnchor>
  <xdr:twoCellAnchor>
    <xdr:from>
      <xdr:col>10</xdr:col>
      <xdr:colOff>584200</xdr:colOff>
      <xdr:row>12</xdr:row>
      <xdr:rowOff>88900</xdr:rowOff>
    </xdr:from>
    <xdr:to>
      <xdr:col>13</xdr:col>
      <xdr:colOff>228600</xdr:colOff>
      <xdr:row>13</xdr:row>
      <xdr:rowOff>127000</xdr:rowOff>
    </xdr:to>
    <xdr:cxnSp macro="">
      <xdr:nvCxnSpPr>
        <xdr:cNvPr id="15" name="直線矢印コネクタ 14">
          <a:extLst>
            <a:ext uri="{FF2B5EF4-FFF2-40B4-BE49-F238E27FC236}">
              <a16:creationId xmlns:a16="http://schemas.microsoft.com/office/drawing/2014/main" id="{954163A9-7187-43EA-B170-7DB448D8DC7A}"/>
            </a:ext>
          </a:extLst>
        </xdr:cNvPr>
        <xdr:cNvCxnSpPr/>
      </xdr:nvCxnSpPr>
      <xdr:spPr>
        <a:xfrm flipH="1">
          <a:off x="7010400" y="7112000"/>
          <a:ext cx="1778000" cy="6350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228600</xdr:colOff>
      <xdr:row>12</xdr:row>
      <xdr:rowOff>88900</xdr:rowOff>
    </xdr:from>
    <xdr:to>
      <xdr:col>18</xdr:col>
      <xdr:colOff>114300</xdr:colOff>
      <xdr:row>13</xdr:row>
      <xdr:rowOff>165100</xdr:rowOff>
    </xdr:to>
    <xdr:cxnSp macro="">
      <xdr:nvCxnSpPr>
        <xdr:cNvPr id="17" name="直線矢印コネクタ 16">
          <a:extLst>
            <a:ext uri="{FF2B5EF4-FFF2-40B4-BE49-F238E27FC236}">
              <a16:creationId xmlns:a16="http://schemas.microsoft.com/office/drawing/2014/main" id="{D9755433-D829-4D9A-8A1F-C3040D197391}"/>
            </a:ext>
          </a:extLst>
        </xdr:cNvPr>
        <xdr:cNvCxnSpPr/>
      </xdr:nvCxnSpPr>
      <xdr:spPr>
        <a:xfrm>
          <a:off x="8788400" y="7112000"/>
          <a:ext cx="3441700" cy="6731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123825</xdr:colOff>
      <xdr:row>8</xdr:row>
      <xdr:rowOff>314325</xdr:rowOff>
    </xdr:from>
    <xdr:to>
      <xdr:col>15</xdr:col>
      <xdr:colOff>76200</xdr:colOff>
      <xdr:row>9</xdr:row>
      <xdr:rowOff>123825</xdr:rowOff>
    </xdr:to>
    <xdr:sp macro="" textlink="">
      <xdr:nvSpPr>
        <xdr:cNvPr id="4" name="テキスト ボックス 3">
          <a:extLst>
            <a:ext uri="{FF2B5EF4-FFF2-40B4-BE49-F238E27FC236}">
              <a16:creationId xmlns:a16="http://schemas.microsoft.com/office/drawing/2014/main" id="{50CD8E8D-64B3-4FE9-B464-3064BB5A5CA5}"/>
            </a:ext>
          </a:extLst>
        </xdr:cNvPr>
        <xdr:cNvSpPr txBox="1"/>
      </xdr:nvSpPr>
      <xdr:spPr>
        <a:xfrm>
          <a:off x="466725" y="2905125"/>
          <a:ext cx="2181225" cy="3619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希望業種に関するもののみ記載</a:t>
          </a:r>
          <a:endParaRPr kumimoji="1" lang="en-US" altLang="ja-JP" sz="1100">
            <a:solidFill>
              <a:srgbClr val="FF0000"/>
            </a:solidFill>
          </a:endParaRPr>
        </a:p>
      </xdr:txBody>
    </xdr:sp>
    <xdr:clientData/>
  </xdr:twoCellAnchor>
  <xdr:twoCellAnchor>
    <xdr:from>
      <xdr:col>32</xdr:col>
      <xdr:colOff>38100</xdr:colOff>
      <xdr:row>8</xdr:row>
      <xdr:rowOff>542924</xdr:rowOff>
    </xdr:from>
    <xdr:to>
      <xdr:col>44</xdr:col>
      <xdr:colOff>161925</xdr:colOff>
      <xdr:row>10</xdr:row>
      <xdr:rowOff>85725</xdr:rowOff>
    </xdr:to>
    <xdr:sp macro="" textlink="">
      <xdr:nvSpPr>
        <xdr:cNvPr id="5" name="テキスト ボックス 4">
          <a:extLst>
            <a:ext uri="{FF2B5EF4-FFF2-40B4-BE49-F238E27FC236}">
              <a16:creationId xmlns:a16="http://schemas.microsoft.com/office/drawing/2014/main" id="{E93B8DB8-37AD-4EEC-B893-9B4B39FE5426}"/>
            </a:ext>
          </a:extLst>
        </xdr:cNvPr>
        <xdr:cNvSpPr txBox="1"/>
      </xdr:nvSpPr>
      <xdr:spPr>
        <a:xfrm>
          <a:off x="5524500" y="3133724"/>
          <a:ext cx="2181225" cy="6477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技術者となっている業務種別に○を付ける</a:t>
          </a:r>
          <a:endParaRPr kumimoji="1" lang="en-US" altLang="ja-JP" sz="1100">
            <a:solidFill>
              <a:srgbClr val="FF0000"/>
            </a:solidFill>
          </a:endParaRPr>
        </a:p>
      </xdr:txBody>
    </xdr:sp>
    <xdr:clientData/>
  </xdr:twoCellAnchor>
  <xdr:twoCellAnchor>
    <xdr:from>
      <xdr:col>44</xdr:col>
      <xdr:colOff>47625</xdr:colOff>
      <xdr:row>8</xdr:row>
      <xdr:rowOff>28575</xdr:rowOff>
    </xdr:from>
    <xdr:to>
      <xdr:col>53</xdr:col>
      <xdr:colOff>133350</xdr:colOff>
      <xdr:row>8</xdr:row>
      <xdr:rowOff>161925</xdr:rowOff>
    </xdr:to>
    <xdr:sp macro="" textlink="">
      <xdr:nvSpPr>
        <xdr:cNvPr id="6" name="左中かっこ 5">
          <a:extLst>
            <a:ext uri="{FF2B5EF4-FFF2-40B4-BE49-F238E27FC236}">
              <a16:creationId xmlns:a16="http://schemas.microsoft.com/office/drawing/2014/main" id="{4DB69B03-1E5D-4A3A-B61A-6CBE0FBC049F}"/>
            </a:ext>
          </a:extLst>
        </xdr:cNvPr>
        <xdr:cNvSpPr/>
      </xdr:nvSpPr>
      <xdr:spPr>
        <a:xfrm rot="16200000">
          <a:off x="8339138" y="1871662"/>
          <a:ext cx="133350" cy="1628775"/>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9525</xdr:colOff>
      <xdr:row>8</xdr:row>
      <xdr:rowOff>200025</xdr:rowOff>
    </xdr:from>
    <xdr:to>
      <xdr:col>47</xdr:col>
      <xdr:colOff>47625</xdr:colOff>
      <xdr:row>8</xdr:row>
      <xdr:rowOff>542926</xdr:rowOff>
    </xdr:to>
    <xdr:cxnSp macro="">
      <xdr:nvCxnSpPr>
        <xdr:cNvPr id="7" name="直線矢印コネクタ 6">
          <a:extLst>
            <a:ext uri="{FF2B5EF4-FFF2-40B4-BE49-F238E27FC236}">
              <a16:creationId xmlns:a16="http://schemas.microsoft.com/office/drawing/2014/main" id="{E236B8C0-F83D-4A0D-B248-B0EEBD0B11FE}"/>
            </a:ext>
          </a:extLst>
        </xdr:cNvPr>
        <xdr:cNvCxnSpPr/>
      </xdr:nvCxnSpPr>
      <xdr:spPr>
        <a:xfrm flipV="1">
          <a:off x="6696075" y="2790825"/>
          <a:ext cx="1409700" cy="3429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19051</xdr:colOff>
      <xdr:row>9</xdr:row>
      <xdr:rowOff>133350</xdr:rowOff>
    </xdr:from>
    <xdr:to>
      <xdr:col>57</xdr:col>
      <xdr:colOff>19051</xdr:colOff>
      <xdr:row>10</xdr:row>
      <xdr:rowOff>209549</xdr:rowOff>
    </xdr:to>
    <xdr:sp macro="" textlink="">
      <xdr:nvSpPr>
        <xdr:cNvPr id="10" name="テキスト ボックス 9">
          <a:extLst>
            <a:ext uri="{FF2B5EF4-FFF2-40B4-BE49-F238E27FC236}">
              <a16:creationId xmlns:a16="http://schemas.microsoft.com/office/drawing/2014/main" id="{651CCFFB-9D61-4A64-8202-4C992EAC445B}"/>
            </a:ext>
          </a:extLst>
        </xdr:cNvPr>
        <xdr:cNvSpPr txBox="1"/>
      </xdr:nvSpPr>
      <xdr:spPr>
        <a:xfrm>
          <a:off x="7905751" y="3276600"/>
          <a:ext cx="1885950" cy="62864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常勤と非常勤の該当する方に○印を記入</a:t>
          </a:r>
          <a:endParaRPr kumimoji="1" lang="en-US" altLang="ja-JP" sz="1100">
            <a:solidFill>
              <a:srgbClr val="FF0000"/>
            </a:solidFill>
          </a:endParaRPr>
        </a:p>
      </xdr:txBody>
    </xdr:sp>
    <xdr:clientData/>
  </xdr:twoCellAnchor>
  <xdr:twoCellAnchor>
    <xdr:from>
      <xdr:col>54</xdr:col>
      <xdr:colOff>19050</xdr:colOff>
      <xdr:row>8</xdr:row>
      <xdr:rowOff>57150</xdr:rowOff>
    </xdr:from>
    <xdr:to>
      <xdr:col>55</xdr:col>
      <xdr:colOff>85725</xdr:colOff>
      <xdr:row>9</xdr:row>
      <xdr:rowOff>133353</xdr:rowOff>
    </xdr:to>
    <xdr:cxnSp macro="">
      <xdr:nvCxnSpPr>
        <xdr:cNvPr id="11" name="直線矢印コネクタ 10">
          <a:extLst>
            <a:ext uri="{FF2B5EF4-FFF2-40B4-BE49-F238E27FC236}">
              <a16:creationId xmlns:a16="http://schemas.microsoft.com/office/drawing/2014/main" id="{5F84D2DA-4013-4F2F-BB02-165B2296B6DB}"/>
            </a:ext>
          </a:extLst>
        </xdr:cNvPr>
        <xdr:cNvCxnSpPr/>
      </xdr:nvCxnSpPr>
      <xdr:spPr>
        <a:xfrm flipV="1">
          <a:off x="9277350" y="2647950"/>
          <a:ext cx="238125" cy="628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114300</xdr:colOff>
      <xdr:row>13</xdr:row>
      <xdr:rowOff>161925</xdr:rowOff>
    </xdr:from>
    <xdr:to>
      <xdr:col>36</xdr:col>
      <xdr:colOff>66675</xdr:colOff>
      <xdr:row>14</xdr:row>
      <xdr:rowOff>219074</xdr:rowOff>
    </xdr:to>
    <xdr:sp macro="" textlink="">
      <xdr:nvSpPr>
        <xdr:cNvPr id="14" name="テキスト ボックス 13">
          <a:extLst>
            <a:ext uri="{FF2B5EF4-FFF2-40B4-BE49-F238E27FC236}">
              <a16:creationId xmlns:a16="http://schemas.microsoft.com/office/drawing/2014/main" id="{BF9D7EE0-7E72-4619-98E1-2B320F9073C0}"/>
            </a:ext>
          </a:extLst>
        </xdr:cNvPr>
        <xdr:cNvSpPr txBox="1"/>
      </xdr:nvSpPr>
      <xdr:spPr>
        <a:xfrm>
          <a:off x="4057650" y="5514975"/>
          <a:ext cx="2181225" cy="60959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「計」の欄には各ページの小計を記入</a:t>
          </a:r>
          <a:endParaRPr kumimoji="1" lang="en-US" altLang="ja-JP" sz="1100">
            <a:solidFill>
              <a:srgbClr val="FF0000"/>
            </a:solidFill>
          </a:endParaRPr>
        </a:p>
      </xdr:txBody>
    </xdr:sp>
    <xdr:clientData/>
  </xdr:twoCellAnchor>
  <xdr:twoCellAnchor>
    <xdr:from>
      <xdr:col>36</xdr:col>
      <xdr:colOff>76200</xdr:colOff>
      <xdr:row>13</xdr:row>
      <xdr:rowOff>457204</xdr:rowOff>
    </xdr:from>
    <xdr:to>
      <xdr:col>39</xdr:col>
      <xdr:colOff>114300</xdr:colOff>
      <xdr:row>14</xdr:row>
      <xdr:rowOff>228600</xdr:rowOff>
    </xdr:to>
    <xdr:cxnSp macro="">
      <xdr:nvCxnSpPr>
        <xdr:cNvPr id="15" name="直線矢印コネクタ 14">
          <a:extLst>
            <a:ext uri="{FF2B5EF4-FFF2-40B4-BE49-F238E27FC236}">
              <a16:creationId xmlns:a16="http://schemas.microsoft.com/office/drawing/2014/main" id="{AA4D9BBB-DCF2-46B2-BB74-361498E50F2E}"/>
            </a:ext>
          </a:extLst>
        </xdr:cNvPr>
        <xdr:cNvCxnSpPr/>
      </xdr:nvCxnSpPr>
      <xdr:spPr>
        <a:xfrm>
          <a:off x="6248400" y="5810254"/>
          <a:ext cx="552450" cy="3238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10</xdr:row>
      <xdr:rowOff>133349</xdr:rowOff>
    </xdr:from>
    <xdr:to>
      <xdr:col>30</xdr:col>
      <xdr:colOff>66675</xdr:colOff>
      <xdr:row>11</xdr:row>
      <xdr:rowOff>457200</xdr:rowOff>
    </xdr:to>
    <xdr:sp macro="" textlink="">
      <xdr:nvSpPr>
        <xdr:cNvPr id="17" name="テキスト ボックス 16">
          <a:extLst>
            <a:ext uri="{FF2B5EF4-FFF2-40B4-BE49-F238E27FC236}">
              <a16:creationId xmlns:a16="http://schemas.microsoft.com/office/drawing/2014/main" id="{23CB8EC5-C1F5-4649-B56E-4AD746E606EA}"/>
            </a:ext>
          </a:extLst>
        </xdr:cNvPr>
        <xdr:cNvSpPr txBox="1"/>
      </xdr:nvSpPr>
      <xdr:spPr>
        <a:xfrm>
          <a:off x="1076325" y="3829049"/>
          <a:ext cx="4133850" cy="8763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・審査対象年度及びその前年に当該技術者が従事した業務の</a:t>
          </a:r>
          <a:endParaRPr kumimoji="1" lang="en-US" altLang="ja-JP" sz="1100">
            <a:solidFill>
              <a:srgbClr val="FF0000"/>
            </a:solidFill>
          </a:endParaRPr>
        </a:p>
        <a:p>
          <a:r>
            <a:rPr kumimoji="1" lang="ja-JP" altLang="en-US" sz="1100">
              <a:solidFill>
                <a:srgbClr val="FF0000"/>
              </a:solidFill>
            </a:rPr>
            <a:t>　うち最大のものを１年に１件記載</a:t>
          </a:r>
          <a:endParaRPr kumimoji="1" lang="en-US" altLang="ja-JP" sz="1100">
            <a:solidFill>
              <a:srgbClr val="FF0000"/>
            </a:solidFill>
          </a:endParaRPr>
        </a:p>
        <a:p>
          <a:r>
            <a:rPr kumimoji="1" lang="ja-JP" altLang="en-US" sz="1100">
              <a:solidFill>
                <a:srgbClr val="FF0000"/>
              </a:solidFill>
            </a:rPr>
            <a:t>・当該業務名を記載（事業主、代表者等は、職務内容でよい）</a:t>
          </a:r>
          <a:endParaRPr kumimoji="1" lang="en-US" altLang="ja-JP" sz="1100">
            <a:solidFill>
              <a:srgbClr val="FF0000"/>
            </a:solidFill>
          </a:endParaRPr>
        </a:p>
      </xdr:txBody>
    </xdr:sp>
    <xdr:clientData/>
  </xdr:twoCellAnchor>
  <xdr:twoCellAnchor>
    <xdr:from>
      <xdr:col>18</xdr:col>
      <xdr:colOff>123825</xdr:colOff>
      <xdr:row>7</xdr:row>
      <xdr:rowOff>447675</xdr:rowOff>
    </xdr:from>
    <xdr:to>
      <xdr:col>27</xdr:col>
      <xdr:colOff>85725</xdr:colOff>
      <xdr:row>10</xdr:row>
      <xdr:rowOff>133350</xdr:rowOff>
    </xdr:to>
    <xdr:cxnSp macro="">
      <xdr:nvCxnSpPr>
        <xdr:cNvPr id="18" name="直線矢印コネクタ 17">
          <a:extLst>
            <a:ext uri="{FF2B5EF4-FFF2-40B4-BE49-F238E27FC236}">
              <a16:creationId xmlns:a16="http://schemas.microsoft.com/office/drawing/2014/main" id="{72FBD8D3-3C16-484C-8C32-F4F4EC221229}"/>
            </a:ext>
          </a:extLst>
        </xdr:cNvPr>
        <xdr:cNvCxnSpPr/>
      </xdr:nvCxnSpPr>
      <xdr:spPr>
        <a:xfrm flipV="1">
          <a:off x="3209925" y="2486025"/>
          <a:ext cx="1504950" cy="13430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xdr:colOff>
      <xdr:row>6</xdr:row>
      <xdr:rowOff>419100</xdr:rowOff>
    </xdr:from>
    <xdr:to>
      <xdr:col>15</xdr:col>
      <xdr:colOff>114300</xdr:colOff>
      <xdr:row>8</xdr:row>
      <xdr:rowOff>304801</xdr:rowOff>
    </xdr:to>
    <xdr:cxnSp macro="">
      <xdr:nvCxnSpPr>
        <xdr:cNvPr id="20" name="直線矢印コネクタ 19">
          <a:extLst>
            <a:ext uri="{FF2B5EF4-FFF2-40B4-BE49-F238E27FC236}">
              <a16:creationId xmlns:a16="http://schemas.microsoft.com/office/drawing/2014/main" id="{A8E63536-2612-4E75-A042-B9B465398A7A}"/>
            </a:ext>
          </a:extLst>
        </xdr:cNvPr>
        <xdr:cNvCxnSpPr/>
      </xdr:nvCxnSpPr>
      <xdr:spPr>
        <a:xfrm flipV="1">
          <a:off x="1562100" y="1905000"/>
          <a:ext cx="1123950" cy="9906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19050</xdr:colOff>
      <xdr:row>62</xdr:row>
      <xdr:rowOff>95250</xdr:rowOff>
    </xdr:from>
    <xdr:to>
      <xdr:col>48</xdr:col>
      <xdr:colOff>9525</xdr:colOff>
      <xdr:row>64</xdr:row>
      <xdr:rowOff>95250</xdr:rowOff>
    </xdr:to>
    <xdr:sp macro="" textlink="">
      <xdr:nvSpPr>
        <xdr:cNvPr id="2" name="テキスト ボックス 1">
          <a:extLst>
            <a:ext uri="{FF2B5EF4-FFF2-40B4-BE49-F238E27FC236}">
              <a16:creationId xmlns:a16="http://schemas.microsoft.com/office/drawing/2014/main" id="{982EFDFD-C1FE-4703-964B-1E2CE48A43CA}"/>
            </a:ext>
          </a:extLst>
        </xdr:cNvPr>
        <xdr:cNvSpPr txBox="1"/>
      </xdr:nvSpPr>
      <xdr:spPr>
        <a:xfrm>
          <a:off x="5162550" y="10458450"/>
          <a:ext cx="3076575" cy="3619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技術者経歴書（土木工事）と人数が一致する</a:t>
          </a:r>
          <a:endParaRPr kumimoji="1" lang="en-US" altLang="ja-JP" sz="1100">
            <a:solidFill>
              <a:srgbClr val="FF0000"/>
            </a:solidFill>
          </a:endParaRPr>
        </a:p>
      </xdr:txBody>
    </xdr:sp>
    <xdr:clientData/>
  </xdr:twoCellAnchor>
  <xdr:twoCellAnchor>
    <xdr:from>
      <xdr:col>48</xdr:col>
      <xdr:colOff>19050</xdr:colOff>
      <xdr:row>62</xdr:row>
      <xdr:rowOff>38100</xdr:rowOff>
    </xdr:from>
    <xdr:to>
      <xdr:col>50</xdr:col>
      <xdr:colOff>57150</xdr:colOff>
      <xdr:row>63</xdr:row>
      <xdr:rowOff>114302</xdr:rowOff>
    </xdr:to>
    <xdr:cxnSp macro="">
      <xdr:nvCxnSpPr>
        <xdr:cNvPr id="3" name="直線矢印コネクタ 2">
          <a:extLst>
            <a:ext uri="{FF2B5EF4-FFF2-40B4-BE49-F238E27FC236}">
              <a16:creationId xmlns:a16="http://schemas.microsoft.com/office/drawing/2014/main" id="{38CFDF57-74B9-4416-B032-D3E2A0F1123C}"/>
            </a:ext>
          </a:extLst>
        </xdr:cNvPr>
        <xdr:cNvCxnSpPr/>
      </xdr:nvCxnSpPr>
      <xdr:spPr>
        <a:xfrm flipV="1">
          <a:off x="8248650" y="10401300"/>
          <a:ext cx="381000" cy="2571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95251</xdr:colOff>
      <xdr:row>8</xdr:row>
      <xdr:rowOff>888999</xdr:rowOff>
    </xdr:from>
    <xdr:to>
      <xdr:col>44</xdr:col>
      <xdr:colOff>47287</xdr:colOff>
      <xdr:row>9</xdr:row>
      <xdr:rowOff>133880</xdr:rowOff>
    </xdr:to>
    <xdr:sp macro="" textlink="">
      <xdr:nvSpPr>
        <xdr:cNvPr id="2" name="テキスト ボックス 1">
          <a:extLst>
            <a:ext uri="{FF2B5EF4-FFF2-40B4-BE49-F238E27FC236}">
              <a16:creationId xmlns:a16="http://schemas.microsoft.com/office/drawing/2014/main" id="{E9BE7F37-27B0-4A18-9B99-61913E07A995}"/>
            </a:ext>
          </a:extLst>
        </xdr:cNvPr>
        <xdr:cNvSpPr txBox="1"/>
      </xdr:nvSpPr>
      <xdr:spPr>
        <a:xfrm>
          <a:off x="5344584" y="2497666"/>
          <a:ext cx="2153370" cy="31379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各建設事務所管内単位で記載</a:t>
          </a:r>
          <a:endParaRPr kumimoji="1" lang="en-US" altLang="ja-JP" sz="1100">
            <a:solidFill>
              <a:srgbClr val="FF0000"/>
            </a:solidFill>
          </a:endParaRPr>
        </a:p>
      </xdr:txBody>
    </xdr:sp>
    <xdr:clientData/>
  </xdr:twoCellAnchor>
  <xdr:twoCellAnchor>
    <xdr:from>
      <xdr:col>42</xdr:col>
      <xdr:colOff>10583</xdr:colOff>
      <xdr:row>9</xdr:row>
      <xdr:rowOff>130178</xdr:rowOff>
    </xdr:from>
    <xdr:to>
      <xdr:col>45</xdr:col>
      <xdr:colOff>116417</xdr:colOff>
      <xdr:row>10</xdr:row>
      <xdr:rowOff>465667</xdr:rowOff>
    </xdr:to>
    <xdr:cxnSp macro="">
      <xdr:nvCxnSpPr>
        <xdr:cNvPr id="3" name="直線矢印コネクタ 2">
          <a:extLst>
            <a:ext uri="{FF2B5EF4-FFF2-40B4-BE49-F238E27FC236}">
              <a16:creationId xmlns:a16="http://schemas.microsoft.com/office/drawing/2014/main" id="{D3E2F8EC-3066-4896-A6F8-80B9AD529E92}"/>
            </a:ext>
          </a:extLst>
        </xdr:cNvPr>
        <xdr:cNvCxnSpPr/>
      </xdr:nvCxnSpPr>
      <xdr:spPr>
        <a:xfrm>
          <a:off x="7122583" y="2807761"/>
          <a:ext cx="613834" cy="51540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74083</xdr:colOff>
      <xdr:row>11</xdr:row>
      <xdr:rowOff>349250</xdr:rowOff>
    </xdr:from>
    <xdr:to>
      <xdr:col>41</xdr:col>
      <xdr:colOff>30162</xdr:colOff>
      <xdr:row>11</xdr:row>
      <xdr:rowOff>670190</xdr:rowOff>
    </xdr:to>
    <xdr:sp macro="" textlink="">
      <xdr:nvSpPr>
        <xdr:cNvPr id="5" name="テキスト ボックス 4">
          <a:extLst>
            <a:ext uri="{FF2B5EF4-FFF2-40B4-BE49-F238E27FC236}">
              <a16:creationId xmlns:a16="http://schemas.microsoft.com/office/drawing/2014/main" id="{916B2B1D-DD28-4DF4-80E8-09A533A77FB1}"/>
            </a:ext>
          </a:extLst>
        </xdr:cNvPr>
        <xdr:cNvSpPr txBox="1"/>
      </xdr:nvSpPr>
      <xdr:spPr>
        <a:xfrm>
          <a:off x="4815416" y="4582583"/>
          <a:ext cx="2157413" cy="32094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県の入札参加申請業種を記載</a:t>
          </a:r>
          <a:endParaRPr kumimoji="1" lang="en-US" altLang="ja-JP" sz="1100">
            <a:solidFill>
              <a:srgbClr val="FF0000"/>
            </a:solidFill>
          </a:endParaRPr>
        </a:p>
      </xdr:txBody>
    </xdr:sp>
    <xdr:clientData/>
  </xdr:twoCellAnchor>
  <xdr:twoCellAnchor>
    <xdr:from>
      <xdr:col>34</xdr:col>
      <xdr:colOff>42334</xdr:colOff>
      <xdr:row>10</xdr:row>
      <xdr:rowOff>920750</xdr:rowOff>
    </xdr:from>
    <xdr:to>
      <xdr:col>34</xdr:col>
      <xdr:colOff>42334</xdr:colOff>
      <xdr:row>11</xdr:row>
      <xdr:rowOff>349250</xdr:rowOff>
    </xdr:to>
    <xdr:cxnSp macro="">
      <xdr:nvCxnSpPr>
        <xdr:cNvPr id="6" name="直線矢印コネクタ 5">
          <a:extLst>
            <a:ext uri="{FF2B5EF4-FFF2-40B4-BE49-F238E27FC236}">
              <a16:creationId xmlns:a16="http://schemas.microsoft.com/office/drawing/2014/main" id="{F5499BB5-1FBD-4824-8B1E-C2A3625E2D39}"/>
            </a:ext>
          </a:extLst>
        </xdr:cNvPr>
        <xdr:cNvCxnSpPr/>
      </xdr:nvCxnSpPr>
      <xdr:spPr>
        <a:xfrm flipV="1">
          <a:off x="5799667" y="3778250"/>
          <a:ext cx="0" cy="80433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123825</xdr:colOff>
      <xdr:row>1</xdr:row>
      <xdr:rowOff>219075</xdr:rowOff>
    </xdr:from>
    <xdr:to>
      <xdr:col>21</xdr:col>
      <xdr:colOff>0</xdr:colOff>
      <xdr:row>2</xdr:row>
      <xdr:rowOff>256647</xdr:rowOff>
    </xdr:to>
    <xdr:sp macro="" textlink="">
      <xdr:nvSpPr>
        <xdr:cNvPr id="2" name="テキスト ボックス 1">
          <a:extLst>
            <a:ext uri="{FF2B5EF4-FFF2-40B4-BE49-F238E27FC236}">
              <a16:creationId xmlns:a16="http://schemas.microsoft.com/office/drawing/2014/main" id="{A2C295AD-E273-421C-8180-78B2BC74C786}"/>
            </a:ext>
          </a:extLst>
        </xdr:cNvPr>
        <xdr:cNvSpPr txBox="1"/>
      </xdr:nvSpPr>
      <xdr:spPr>
        <a:xfrm>
          <a:off x="2524125" y="495300"/>
          <a:ext cx="1076325" cy="31379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申請日を記入</a:t>
          </a:r>
          <a:endParaRPr kumimoji="1" lang="en-US" altLang="ja-JP" sz="1100">
            <a:solidFill>
              <a:srgbClr val="FF0000"/>
            </a:solidFill>
          </a:endParaRPr>
        </a:p>
      </xdr:txBody>
    </xdr:sp>
    <xdr:clientData/>
  </xdr:twoCellAnchor>
  <xdr:twoCellAnchor>
    <xdr:from>
      <xdr:col>17</xdr:col>
      <xdr:colOff>76200</xdr:colOff>
      <xdr:row>2</xdr:row>
      <xdr:rowOff>266700</xdr:rowOff>
    </xdr:from>
    <xdr:to>
      <xdr:col>20</xdr:col>
      <xdr:colOff>104775</xdr:colOff>
      <xdr:row>3</xdr:row>
      <xdr:rowOff>161925</xdr:rowOff>
    </xdr:to>
    <xdr:cxnSp macro="">
      <xdr:nvCxnSpPr>
        <xdr:cNvPr id="3" name="直線矢印コネクタ 2">
          <a:extLst>
            <a:ext uri="{FF2B5EF4-FFF2-40B4-BE49-F238E27FC236}">
              <a16:creationId xmlns:a16="http://schemas.microsoft.com/office/drawing/2014/main" id="{E92CD650-5D02-4289-B969-4151C36BBA10}"/>
            </a:ext>
          </a:extLst>
        </xdr:cNvPr>
        <xdr:cNvCxnSpPr/>
      </xdr:nvCxnSpPr>
      <xdr:spPr>
        <a:xfrm>
          <a:off x="2990850" y="819150"/>
          <a:ext cx="542925" cy="1714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21</xdr:row>
      <xdr:rowOff>266700</xdr:rowOff>
    </xdr:from>
    <xdr:to>
      <xdr:col>19</xdr:col>
      <xdr:colOff>142875</xdr:colOff>
      <xdr:row>24</xdr:row>
      <xdr:rowOff>9524</xdr:rowOff>
    </xdr:to>
    <xdr:sp macro="" textlink="">
      <xdr:nvSpPr>
        <xdr:cNvPr id="4" name="テキスト ボックス 3">
          <a:extLst>
            <a:ext uri="{FF2B5EF4-FFF2-40B4-BE49-F238E27FC236}">
              <a16:creationId xmlns:a16="http://schemas.microsoft.com/office/drawing/2014/main" id="{60587E55-5CB0-400B-9A8C-DEDC7E261898}"/>
            </a:ext>
          </a:extLst>
        </xdr:cNvPr>
        <xdr:cNvSpPr txBox="1"/>
      </xdr:nvSpPr>
      <xdr:spPr>
        <a:xfrm>
          <a:off x="2057400" y="5753100"/>
          <a:ext cx="1343025" cy="57149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契約時使用印鑑を押印すること</a:t>
          </a:r>
          <a:endParaRPr kumimoji="1" lang="en-US" altLang="ja-JP" sz="1100">
            <a:solidFill>
              <a:srgbClr val="FF0000"/>
            </a:solidFill>
          </a:endParaRPr>
        </a:p>
      </xdr:txBody>
    </xdr:sp>
    <xdr:clientData/>
  </xdr:twoCellAnchor>
  <xdr:twoCellAnchor>
    <xdr:from>
      <xdr:col>18</xdr:col>
      <xdr:colOff>9525</xdr:colOff>
      <xdr:row>24</xdr:row>
      <xdr:rowOff>9525</xdr:rowOff>
    </xdr:from>
    <xdr:to>
      <xdr:col>24</xdr:col>
      <xdr:colOff>85725</xdr:colOff>
      <xdr:row>26</xdr:row>
      <xdr:rowOff>9525</xdr:rowOff>
    </xdr:to>
    <xdr:cxnSp macro="">
      <xdr:nvCxnSpPr>
        <xdr:cNvPr id="5" name="直線矢印コネクタ 4">
          <a:extLst>
            <a:ext uri="{FF2B5EF4-FFF2-40B4-BE49-F238E27FC236}">
              <a16:creationId xmlns:a16="http://schemas.microsoft.com/office/drawing/2014/main" id="{F62858A2-CE76-47DE-B812-48F5D1C4058E}"/>
            </a:ext>
          </a:extLst>
        </xdr:cNvPr>
        <xdr:cNvCxnSpPr/>
      </xdr:nvCxnSpPr>
      <xdr:spPr>
        <a:xfrm>
          <a:off x="3095625" y="6324600"/>
          <a:ext cx="1104900" cy="5524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10</xdr:row>
      <xdr:rowOff>209550</xdr:rowOff>
    </xdr:from>
    <xdr:to>
      <xdr:col>29</xdr:col>
      <xdr:colOff>57150</xdr:colOff>
      <xdr:row>21</xdr:row>
      <xdr:rowOff>266701</xdr:rowOff>
    </xdr:to>
    <xdr:cxnSp macro="">
      <xdr:nvCxnSpPr>
        <xdr:cNvPr id="6" name="直線矢印コネクタ 5">
          <a:extLst>
            <a:ext uri="{FF2B5EF4-FFF2-40B4-BE49-F238E27FC236}">
              <a16:creationId xmlns:a16="http://schemas.microsoft.com/office/drawing/2014/main" id="{12B89331-9400-42ED-87ED-E6FA1F3B1025}"/>
            </a:ext>
          </a:extLst>
        </xdr:cNvPr>
        <xdr:cNvCxnSpPr/>
      </xdr:nvCxnSpPr>
      <xdr:spPr>
        <a:xfrm flipV="1">
          <a:off x="3086100" y="2971800"/>
          <a:ext cx="1943100" cy="27813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94"/>
  <sheetViews>
    <sheetView tabSelected="1" view="pageBreakPreview" zoomScaleNormal="100" zoomScaleSheetLayoutView="100" workbookViewId="0">
      <selection activeCell="I91" sqref="I91:AK91"/>
    </sheetView>
  </sheetViews>
  <sheetFormatPr defaultColWidth="2.25" defaultRowHeight="14.25" customHeight="1"/>
  <cols>
    <col min="1" max="16384" width="2.25" style="5"/>
  </cols>
  <sheetData>
    <row r="1" spans="1:52" ht="14.45" customHeight="1">
      <c r="A1" s="1" t="s">
        <v>97</v>
      </c>
    </row>
    <row r="2" spans="1:52" ht="19.149999999999999" customHeight="1">
      <c r="A2" s="224" t="s">
        <v>0</v>
      </c>
      <c r="B2" s="225"/>
      <c r="C2" s="225"/>
      <c r="D2" s="225"/>
      <c r="E2" s="225"/>
      <c r="F2" s="225"/>
      <c r="G2" s="226"/>
      <c r="H2" s="227" t="s">
        <v>79</v>
      </c>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row>
    <row r="3" spans="1:52" ht="19.149999999999999" customHeight="1">
      <c r="A3" s="229"/>
      <c r="B3" s="230"/>
      <c r="C3" s="230"/>
      <c r="D3" s="230"/>
      <c r="E3" s="230"/>
      <c r="F3" s="230"/>
      <c r="G3" s="231"/>
      <c r="H3" s="227"/>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row>
    <row r="4" spans="1:52" ht="19.149999999999999" customHeight="1">
      <c r="AQ4" s="12" t="s">
        <v>11</v>
      </c>
      <c r="AR4" s="213">
        <v>7</v>
      </c>
      <c r="AS4" s="213"/>
      <c r="AT4" s="5" t="s">
        <v>3</v>
      </c>
      <c r="AU4" s="213">
        <v>2</v>
      </c>
      <c r="AV4" s="213"/>
      <c r="AW4" s="5" t="s">
        <v>2</v>
      </c>
      <c r="AX4" s="213">
        <v>1</v>
      </c>
      <c r="AY4" s="213"/>
      <c r="AZ4" s="5" t="s">
        <v>1</v>
      </c>
    </row>
    <row r="5" spans="1:52" ht="19.149999999999999" customHeight="1">
      <c r="A5" s="2" t="s">
        <v>329</v>
      </c>
      <c r="AC5" s="212" t="s">
        <v>4</v>
      </c>
      <c r="AD5" s="212"/>
      <c r="AE5" s="212"/>
      <c r="AF5" s="212"/>
      <c r="AG5" s="212"/>
      <c r="AH5" s="212"/>
      <c r="AI5" s="212"/>
      <c r="AJ5" s="212"/>
      <c r="AK5" s="232" t="s">
        <v>344</v>
      </c>
      <c r="AL5" s="232"/>
      <c r="AM5" s="232"/>
      <c r="AN5" s="232"/>
      <c r="AO5" s="232"/>
      <c r="AP5" s="232"/>
      <c r="AQ5" s="232"/>
      <c r="AR5" s="232"/>
      <c r="AS5" s="232"/>
      <c r="AT5" s="232"/>
      <c r="AU5" s="232"/>
      <c r="AV5" s="232"/>
      <c r="AW5" s="232"/>
      <c r="AX5" s="232"/>
      <c r="AY5" s="232"/>
      <c r="AZ5" s="232"/>
    </row>
    <row r="6" spans="1:52" ht="19.149999999999999" customHeight="1">
      <c r="AC6" s="212" t="s">
        <v>5</v>
      </c>
      <c r="AD6" s="212"/>
      <c r="AE6" s="212"/>
      <c r="AF6" s="212"/>
      <c r="AG6" s="212"/>
      <c r="AH6" s="212"/>
      <c r="AI6" s="212"/>
      <c r="AJ6" s="212"/>
      <c r="AK6" s="232" t="s">
        <v>345</v>
      </c>
      <c r="AL6" s="232"/>
      <c r="AM6" s="232"/>
      <c r="AN6" s="232"/>
      <c r="AO6" s="232"/>
      <c r="AP6" s="232"/>
      <c r="AQ6" s="232"/>
      <c r="AR6" s="232"/>
      <c r="AS6" s="232"/>
      <c r="AT6" s="232"/>
      <c r="AU6" s="232"/>
      <c r="AV6" s="232"/>
      <c r="AW6" s="232"/>
      <c r="AX6" s="232"/>
      <c r="AY6" s="232"/>
      <c r="AZ6" s="232"/>
    </row>
    <row r="7" spans="1:52" ht="19.149999999999999" customHeight="1">
      <c r="A7" s="97"/>
      <c r="B7" s="103"/>
      <c r="C7" s="103"/>
      <c r="D7" s="103"/>
      <c r="E7" s="104"/>
      <c r="F7" s="48" t="s">
        <v>83</v>
      </c>
      <c r="G7" s="100"/>
      <c r="H7" s="100"/>
      <c r="I7" s="116"/>
      <c r="J7" s="100"/>
      <c r="K7" s="100"/>
      <c r="L7" s="100"/>
      <c r="M7" s="100"/>
      <c r="N7" s="100"/>
      <c r="O7" s="101"/>
      <c r="AC7" s="238" t="s">
        <v>6</v>
      </c>
      <c r="AD7" s="238"/>
      <c r="AE7" s="238"/>
      <c r="AF7" s="238"/>
      <c r="AG7" s="238"/>
      <c r="AH7" s="238"/>
      <c r="AI7" s="238"/>
      <c r="AJ7" s="238"/>
      <c r="AK7" s="183" t="s">
        <v>346</v>
      </c>
      <c r="AL7" s="183"/>
      <c r="AM7" s="183"/>
      <c r="AN7" s="183"/>
      <c r="AO7" s="183"/>
      <c r="AP7" s="183"/>
      <c r="AQ7" s="183"/>
      <c r="AR7" s="183"/>
      <c r="AS7" s="183"/>
      <c r="AT7" s="183"/>
      <c r="AU7" s="183"/>
      <c r="AV7" s="183"/>
      <c r="AW7" s="183"/>
      <c r="AX7" s="183"/>
      <c r="AY7" s="183"/>
      <c r="AZ7" s="183"/>
    </row>
    <row r="8" spans="1:52" ht="19.149999999999999" customHeight="1">
      <c r="A8" s="105"/>
      <c r="B8" s="119"/>
      <c r="C8" s="119"/>
      <c r="D8" s="119"/>
      <c r="E8" s="106"/>
      <c r="F8" s="49" t="s">
        <v>82</v>
      </c>
      <c r="G8" s="43"/>
      <c r="H8" s="43"/>
      <c r="I8" s="43"/>
      <c r="J8" s="43"/>
      <c r="K8" s="43"/>
      <c r="L8" s="43"/>
      <c r="M8" s="43"/>
      <c r="N8" s="43"/>
      <c r="O8" s="47"/>
      <c r="P8" s="43"/>
      <c r="Q8" s="43"/>
      <c r="R8" s="43"/>
      <c r="S8" s="43"/>
      <c r="T8" s="43"/>
      <c r="AC8" s="212" t="s">
        <v>7</v>
      </c>
      <c r="AD8" s="212"/>
      <c r="AE8" s="212"/>
      <c r="AF8" s="212"/>
      <c r="AG8" s="212"/>
      <c r="AH8" s="212"/>
      <c r="AI8" s="212"/>
      <c r="AJ8" s="212"/>
      <c r="AK8" s="232" t="s">
        <v>347</v>
      </c>
      <c r="AL8" s="232"/>
      <c r="AM8" s="232"/>
      <c r="AN8" s="232"/>
      <c r="AO8" s="232"/>
      <c r="AP8" s="232"/>
      <c r="AQ8" s="232"/>
      <c r="AR8" s="232"/>
      <c r="AS8" s="232"/>
      <c r="AT8" s="232"/>
      <c r="AU8" s="232"/>
      <c r="AV8" s="232"/>
      <c r="AW8" s="232"/>
      <c r="AX8" s="232"/>
      <c r="AY8" s="232"/>
      <c r="AZ8" s="232"/>
    </row>
    <row r="9" spans="1:52" ht="19.149999999999999" customHeight="1">
      <c r="A9" s="233" t="s">
        <v>316</v>
      </c>
      <c r="B9" s="234"/>
      <c r="C9" s="234"/>
      <c r="D9" s="234"/>
      <c r="E9" s="235"/>
      <c r="F9" s="49" t="s">
        <v>84</v>
      </c>
      <c r="G9" s="43"/>
      <c r="H9" s="43"/>
      <c r="I9" s="236" t="s">
        <v>354</v>
      </c>
      <c r="J9" s="237"/>
      <c r="K9" s="237"/>
      <c r="L9" s="237"/>
      <c r="M9" s="237"/>
      <c r="N9" s="237"/>
      <c r="O9" s="51" t="s">
        <v>317</v>
      </c>
      <c r="P9" s="43"/>
      <c r="Q9" s="43"/>
      <c r="R9" s="43"/>
      <c r="S9" s="43"/>
      <c r="T9" s="43"/>
      <c r="U9" s="33"/>
      <c r="AC9" s="238" t="s">
        <v>6</v>
      </c>
      <c r="AD9" s="238"/>
      <c r="AE9" s="238"/>
      <c r="AF9" s="238"/>
      <c r="AG9" s="238"/>
      <c r="AH9" s="238"/>
      <c r="AI9" s="238"/>
      <c r="AJ9" s="238"/>
      <c r="AK9" s="183" t="s">
        <v>348</v>
      </c>
      <c r="AL9" s="183"/>
      <c r="AM9" s="183"/>
      <c r="AN9" s="183"/>
      <c r="AO9" s="183"/>
      <c r="AP9" s="183"/>
      <c r="AQ9" s="183"/>
      <c r="AR9" s="183"/>
      <c r="AS9" s="183"/>
      <c r="AT9" s="183"/>
      <c r="AU9" s="183"/>
      <c r="AV9" s="183"/>
      <c r="AW9" s="183"/>
      <c r="AX9" s="183"/>
      <c r="AY9" s="183"/>
      <c r="AZ9" s="183"/>
    </row>
    <row r="10" spans="1:52" ht="19.149999999999999" customHeight="1">
      <c r="A10" s="105"/>
      <c r="B10" s="119"/>
      <c r="C10" s="119"/>
      <c r="D10" s="119"/>
      <c r="E10" s="106"/>
      <c r="F10" s="49" t="s">
        <v>81</v>
      </c>
      <c r="G10" s="43"/>
      <c r="H10" s="43"/>
      <c r="I10" s="44"/>
      <c r="J10" s="43"/>
      <c r="K10" s="43"/>
      <c r="L10" s="43"/>
      <c r="M10" s="43"/>
      <c r="N10" s="43"/>
      <c r="O10" s="47"/>
      <c r="P10" s="33"/>
      <c r="Q10" s="44"/>
      <c r="R10" s="44"/>
      <c r="S10" s="33"/>
      <c r="T10" s="33"/>
      <c r="U10" s="46"/>
      <c r="AC10" s="212" t="s">
        <v>8</v>
      </c>
      <c r="AD10" s="212"/>
      <c r="AE10" s="212"/>
      <c r="AF10" s="212"/>
      <c r="AG10" s="212"/>
      <c r="AH10" s="212"/>
      <c r="AI10" s="212"/>
      <c r="AJ10" s="212"/>
      <c r="AK10" s="213" t="s">
        <v>349</v>
      </c>
      <c r="AL10" s="214"/>
      <c r="AM10" s="214"/>
      <c r="AN10" s="214"/>
      <c r="AO10" s="214"/>
      <c r="AP10" s="214"/>
      <c r="AQ10" s="214"/>
      <c r="AR10" s="214"/>
      <c r="AS10" s="214"/>
      <c r="AT10" s="214"/>
      <c r="AU10" s="214"/>
      <c r="AV10" s="214"/>
      <c r="AW10" s="214"/>
      <c r="AX10" s="214"/>
      <c r="AY10" s="215"/>
      <c r="AZ10" s="215"/>
    </row>
    <row r="11" spans="1:52" ht="19.149999999999999" customHeight="1">
      <c r="A11" s="107"/>
      <c r="B11" s="98"/>
      <c r="C11" s="98"/>
      <c r="D11" s="98"/>
      <c r="E11" s="108"/>
      <c r="F11" s="50" t="s">
        <v>80</v>
      </c>
      <c r="G11" s="122"/>
      <c r="H11" s="122"/>
      <c r="I11" s="117"/>
      <c r="J11" s="122"/>
      <c r="K11" s="122"/>
      <c r="L11" s="122"/>
      <c r="M11" s="122"/>
      <c r="N11" s="122"/>
      <c r="O11" s="123"/>
      <c r="P11" s="33"/>
      <c r="Q11" s="45"/>
      <c r="R11" s="45"/>
      <c r="S11" s="45"/>
      <c r="T11" s="45"/>
      <c r="U11" s="33"/>
      <c r="AC11" s="182" t="s">
        <v>324</v>
      </c>
      <c r="AD11" s="182"/>
      <c r="AE11" s="182"/>
      <c r="AF11" s="182"/>
      <c r="AG11" s="182"/>
      <c r="AH11" s="182"/>
      <c r="AI11" s="182"/>
      <c r="AJ11" s="182"/>
      <c r="AK11" s="183" t="s">
        <v>350</v>
      </c>
      <c r="AL11" s="183"/>
      <c r="AM11" s="183"/>
      <c r="AN11" s="183"/>
      <c r="AO11" s="183"/>
      <c r="AP11" s="183"/>
      <c r="AQ11" s="183"/>
      <c r="AR11" s="183"/>
      <c r="AS11" s="183"/>
      <c r="AT11" s="183"/>
      <c r="AU11" s="183"/>
      <c r="AV11" s="183"/>
      <c r="AW11" s="183"/>
      <c r="AX11" s="183"/>
      <c r="AY11" s="183"/>
      <c r="AZ11" s="183"/>
    </row>
    <row r="12" spans="1:52" ht="19.149999999999999" customHeight="1">
      <c r="O12" s="44"/>
      <c r="P12" s="33"/>
      <c r="Q12" s="44"/>
      <c r="R12" s="44"/>
      <c r="S12" s="33"/>
      <c r="T12" s="33"/>
      <c r="U12" s="46"/>
      <c r="AC12" s="182" t="s">
        <v>10</v>
      </c>
      <c r="AD12" s="182"/>
      <c r="AE12" s="182"/>
      <c r="AF12" s="182"/>
      <c r="AG12" s="182"/>
      <c r="AH12" s="182"/>
      <c r="AI12" s="182"/>
      <c r="AJ12" s="182"/>
      <c r="AK12" s="183" t="s">
        <v>351</v>
      </c>
      <c r="AL12" s="183"/>
      <c r="AM12" s="183"/>
      <c r="AN12" s="183"/>
      <c r="AO12" s="183"/>
      <c r="AP12" s="183"/>
      <c r="AQ12" s="183"/>
      <c r="AR12" s="183"/>
      <c r="AS12" s="183"/>
      <c r="AT12" s="183"/>
      <c r="AU12" s="183"/>
      <c r="AV12" s="183"/>
      <c r="AW12" s="183"/>
      <c r="AX12" s="183"/>
      <c r="AY12" s="183"/>
      <c r="AZ12" s="183"/>
    </row>
    <row r="13" spans="1:52" ht="19.149999999999999" customHeight="1">
      <c r="O13" s="44"/>
      <c r="P13" s="33"/>
      <c r="Q13" s="44"/>
      <c r="R13" s="44"/>
      <c r="S13" s="33"/>
      <c r="T13" s="33"/>
      <c r="U13" s="46"/>
      <c r="AC13" s="216" t="s">
        <v>9</v>
      </c>
      <c r="AD13" s="216"/>
      <c r="AE13" s="216"/>
      <c r="AF13" s="216"/>
      <c r="AG13" s="216"/>
      <c r="AH13" s="216"/>
      <c r="AI13" s="216"/>
      <c r="AJ13" s="216"/>
      <c r="AK13" s="183" t="s">
        <v>352</v>
      </c>
      <c r="AL13" s="183"/>
      <c r="AM13" s="183"/>
      <c r="AN13" s="183"/>
      <c r="AO13" s="183"/>
      <c r="AP13" s="183"/>
      <c r="AQ13" s="183"/>
      <c r="AR13" s="183"/>
      <c r="AS13" s="183"/>
      <c r="AT13" s="183"/>
      <c r="AU13" s="183"/>
      <c r="AV13" s="183"/>
      <c r="AW13" s="183"/>
      <c r="AX13" s="183"/>
      <c r="AY13" s="183"/>
      <c r="AZ13" s="183"/>
    </row>
    <row r="14" spans="1:52" ht="19.149999999999999" customHeight="1">
      <c r="O14" s="44"/>
      <c r="P14" s="33"/>
      <c r="Q14" s="44"/>
      <c r="R14" s="44"/>
      <c r="S14" s="33"/>
      <c r="T14" s="33"/>
      <c r="U14" s="46"/>
      <c r="AC14" s="216" t="s">
        <v>10</v>
      </c>
      <c r="AD14" s="216"/>
      <c r="AE14" s="216"/>
      <c r="AF14" s="216"/>
      <c r="AG14" s="216"/>
      <c r="AH14" s="216"/>
      <c r="AI14" s="216"/>
      <c r="AJ14" s="216"/>
      <c r="AK14" s="183" t="s">
        <v>353</v>
      </c>
      <c r="AL14" s="183"/>
      <c r="AM14" s="183"/>
      <c r="AN14" s="183"/>
      <c r="AO14" s="183"/>
      <c r="AP14" s="183"/>
      <c r="AQ14" s="183"/>
      <c r="AR14" s="183"/>
      <c r="AS14" s="183"/>
      <c r="AT14" s="183"/>
      <c r="AU14" s="183"/>
      <c r="AV14" s="183"/>
      <c r="AW14" s="183"/>
      <c r="AX14" s="183"/>
      <c r="AY14" s="183"/>
      <c r="AZ14" s="183"/>
    </row>
    <row r="15" spans="1:52" ht="7.15" customHeight="1"/>
    <row r="16" spans="1:52" s="41" customFormat="1" ht="14.25" customHeight="1">
      <c r="A16" s="43"/>
      <c r="B16" s="121"/>
      <c r="N16" s="121"/>
      <c r="O16" s="43"/>
      <c r="P16" s="43"/>
      <c r="Q16" s="239" t="s">
        <v>93</v>
      </c>
      <c r="R16" s="239"/>
      <c r="S16" s="239"/>
      <c r="T16" s="239"/>
      <c r="U16" s="239"/>
      <c r="V16" s="239"/>
      <c r="W16" s="239"/>
      <c r="X16" s="239"/>
      <c r="Y16" s="239"/>
      <c r="Z16" s="239"/>
      <c r="AA16" s="240"/>
      <c r="AB16" s="240"/>
      <c r="AC16" s="224" t="s">
        <v>92</v>
      </c>
      <c r="AD16" s="225"/>
      <c r="AE16" s="225"/>
      <c r="AF16" s="225"/>
      <c r="AG16" s="225"/>
      <c r="AH16" s="225"/>
      <c r="AI16" s="225"/>
      <c r="AJ16" s="225"/>
      <c r="AK16" s="225"/>
      <c r="AL16" s="225"/>
      <c r="AM16" s="225"/>
      <c r="AN16" s="226"/>
      <c r="AO16" s="224" t="s">
        <v>85</v>
      </c>
      <c r="AP16" s="225"/>
      <c r="AQ16" s="225"/>
      <c r="AR16" s="225"/>
      <c r="AS16" s="225"/>
      <c r="AT16" s="225"/>
      <c r="AU16" s="225"/>
      <c r="AV16" s="225"/>
      <c r="AW16" s="225"/>
      <c r="AX16" s="225"/>
      <c r="AY16" s="225"/>
      <c r="AZ16" s="226"/>
    </row>
    <row r="17" spans="1:52" s="41" customFormat="1" ht="14.25" customHeight="1">
      <c r="A17" s="121"/>
      <c r="N17" s="121"/>
      <c r="O17" s="121"/>
      <c r="P17" s="121"/>
      <c r="Q17" s="205" t="s">
        <v>86</v>
      </c>
      <c r="R17" s="205"/>
      <c r="S17" s="205"/>
      <c r="T17" s="205"/>
      <c r="U17" s="205"/>
      <c r="V17" s="205"/>
      <c r="W17" s="205"/>
      <c r="X17" s="205"/>
      <c r="Y17" s="205"/>
      <c r="Z17" s="205"/>
      <c r="AA17" s="206"/>
      <c r="AB17" s="206"/>
      <c r="AC17" s="203" t="s">
        <v>355</v>
      </c>
      <c r="AD17" s="203"/>
      <c r="AE17" s="203"/>
      <c r="AF17" s="203"/>
      <c r="AG17" s="203"/>
      <c r="AH17" s="203"/>
      <c r="AI17" s="203"/>
      <c r="AJ17" s="203"/>
      <c r="AK17" s="203"/>
      <c r="AL17" s="203"/>
      <c r="AM17" s="203"/>
      <c r="AN17" s="203"/>
      <c r="AO17" s="207">
        <v>43922</v>
      </c>
      <c r="AP17" s="203"/>
      <c r="AQ17" s="203"/>
      <c r="AR17" s="203"/>
      <c r="AS17" s="203"/>
      <c r="AT17" s="203"/>
      <c r="AU17" s="203"/>
      <c r="AV17" s="203"/>
      <c r="AW17" s="203"/>
      <c r="AX17" s="203"/>
      <c r="AY17" s="203"/>
      <c r="AZ17" s="203"/>
    </row>
    <row r="18" spans="1:52" s="41" customFormat="1" ht="14.25" customHeight="1">
      <c r="A18" s="43"/>
      <c r="B18" s="43"/>
      <c r="M18" s="43"/>
      <c r="N18" s="43"/>
      <c r="O18" s="43"/>
      <c r="P18" s="43"/>
      <c r="Q18" s="205" t="s">
        <v>87</v>
      </c>
      <c r="R18" s="205"/>
      <c r="S18" s="205"/>
      <c r="T18" s="205"/>
      <c r="U18" s="205"/>
      <c r="V18" s="205"/>
      <c r="W18" s="205"/>
      <c r="X18" s="205"/>
      <c r="Y18" s="205"/>
      <c r="Z18" s="205"/>
      <c r="AA18" s="206"/>
      <c r="AB18" s="206"/>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row>
    <row r="19" spans="1:52" s="41" customFormat="1" ht="14.25" customHeight="1">
      <c r="Q19" s="205" t="s">
        <v>88</v>
      </c>
      <c r="R19" s="205"/>
      <c r="S19" s="205"/>
      <c r="T19" s="205"/>
      <c r="U19" s="205"/>
      <c r="V19" s="205"/>
      <c r="W19" s="205"/>
      <c r="X19" s="205"/>
      <c r="Y19" s="205"/>
      <c r="Z19" s="205"/>
      <c r="AA19" s="206"/>
      <c r="AB19" s="206"/>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row>
    <row r="20" spans="1:52" s="41" customFormat="1" ht="14.25" customHeight="1">
      <c r="Q20" s="205" t="s">
        <v>89</v>
      </c>
      <c r="R20" s="205"/>
      <c r="S20" s="205"/>
      <c r="T20" s="205"/>
      <c r="U20" s="205"/>
      <c r="V20" s="205"/>
      <c r="W20" s="205"/>
      <c r="X20" s="205"/>
      <c r="Y20" s="205"/>
      <c r="Z20" s="205"/>
      <c r="AA20" s="206"/>
      <c r="AB20" s="206"/>
      <c r="AC20" s="203" t="s">
        <v>355</v>
      </c>
      <c r="AD20" s="203"/>
      <c r="AE20" s="203"/>
      <c r="AF20" s="203"/>
      <c r="AG20" s="203"/>
      <c r="AH20" s="203"/>
      <c r="AI20" s="203"/>
      <c r="AJ20" s="203"/>
      <c r="AK20" s="203"/>
      <c r="AL20" s="203"/>
      <c r="AM20" s="203"/>
      <c r="AN20" s="203"/>
      <c r="AO20" s="207">
        <v>43922</v>
      </c>
      <c r="AP20" s="203"/>
      <c r="AQ20" s="203"/>
      <c r="AR20" s="203"/>
      <c r="AS20" s="203"/>
      <c r="AT20" s="203"/>
      <c r="AU20" s="203"/>
      <c r="AV20" s="203"/>
      <c r="AW20" s="203"/>
      <c r="AX20" s="203"/>
      <c r="AY20" s="203"/>
      <c r="AZ20" s="203"/>
    </row>
    <row r="21" spans="1:52" s="41" customFormat="1" ht="14.25" customHeight="1">
      <c r="Q21" s="208" t="s">
        <v>90</v>
      </c>
      <c r="R21" s="209"/>
      <c r="S21" s="209"/>
      <c r="T21" s="209"/>
      <c r="U21" s="209"/>
      <c r="V21" s="209"/>
      <c r="W21" s="209"/>
      <c r="X21" s="209"/>
      <c r="Y21" s="209"/>
      <c r="Z21" s="209"/>
      <c r="AA21" s="210"/>
      <c r="AB21" s="211"/>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row>
    <row r="22" spans="1:52" s="41" customFormat="1" ht="13.9" customHeight="1">
      <c r="Q22" s="52" t="s">
        <v>91</v>
      </c>
      <c r="R22" s="43"/>
      <c r="S22" s="43"/>
      <c r="T22" s="43"/>
      <c r="U22" s="43"/>
      <c r="V22" s="43"/>
      <c r="W22" s="43"/>
      <c r="X22" s="43"/>
      <c r="Y22" s="43"/>
      <c r="Z22" s="43"/>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row>
    <row r="23" spans="1:52" s="41" customFormat="1" ht="13.9" customHeight="1">
      <c r="Q23" s="198">
        <v>1</v>
      </c>
      <c r="R23" s="197"/>
      <c r="S23" s="53" t="s">
        <v>120</v>
      </c>
      <c r="T23" s="53"/>
      <c r="U23" s="53"/>
      <c r="V23" s="118"/>
      <c r="W23" s="197">
        <v>2</v>
      </c>
      <c r="X23" s="197"/>
      <c r="Y23" s="53" t="s">
        <v>94</v>
      </c>
      <c r="Z23" s="53"/>
      <c r="AA23" s="35"/>
      <c r="AB23" s="35"/>
      <c r="AC23" s="197">
        <v>3</v>
      </c>
      <c r="AD23" s="197"/>
      <c r="AE23" s="35" t="s">
        <v>95</v>
      </c>
      <c r="AF23" s="35"/>
      <c r="AG23" s="54"/>
      <c r="AH23" s="197">
        <v>4</v>
      </c>
      <c r="AI23" s="197"/>
      <c r="AJ23" s="35" t="s">
        <v>121</v>
      </c>
      <c r="AK23" s="35"/>
      <c r="AL23" s="54"/>
      <c r="AM23" s="54"/>
      <c r="AN23" s="35"/>
      <c r="AO23" s="197">
        <v>5</v>
      </c>
      <c r="AP23" s="197"/>
      <c r="AQ23" s="35" t="s">
        <v>122</v>
      </c>
      <c r="AR23" s="35"/>
      <c r="AS23" s="35"/>
      <c r="AT23" s="54"/>
      <c r="AU23" s="197">
        <v>6</v>
      </c>
      <c r="AV23" s="197"/>
      <c r="AW23" s="35" t="s">
        <v>129</v>
      </c>
      <c r="AX23" s="35"/>
      <c r="AY23" s="35"/>
      <c r="AZ23" s="55"/>
    </row>
    <row r="24" spans="1:52" s="41" customFormat="1" ht="13.9" customHeight="1">
      <c r="P24" s="121"/>
      <c r="Q24" s="194">
        <v>7</v>
      </c>
      <c r="R24" s="195"/>
      <c r="S24" s="53" t="s">
        <v>96</v>
      </c>
      <c r="T24" s="53"/>
      <c r="U24" s="53"/>
      <c r="V24" s="53"/>
      <c r="W24" s="197">
        <v>8</v>
      </c>
      <c r="X24" s="197"/>
      <c r="Y24" s="35" t="s">
        <v>123</v>
      </c>
      <c r="Z24" s="35"/>
      <c r="AA24" s="35"/>
      <c r="AB24" s="35"/>
      <c r="AC24" s="56"/>
      <c r="AD24" s="53"/>
      <c r="AE24" s="53"/>
      <c r="AF24" s="35"/>
      <c r="AG24" s="35"/>
      <c r="AH24" s="56"/>
      <c r="AI24" s="35"/>
      <c r="AJ24" s="35"/>
      <c r="AK24" s="35"/>
      <c r="AL24" s="35"/>
      <c r="AM24" s="35"/>
      <c r="AN24" s="35"/>
      <c r="AO24" s="35"/>
      <c r="AP24" s="35"/>
      <c r="AQ24" s="35"/>
      <c r="AR24" s="35"/>
      <c r="AS24" s="35"/>
      <c r="AT24" s="35"/>
      <c r="AU24" s="35"/>
      <c r="AV24" s="35"/>
      <c r="AW24" s="35"/>
      <c r="AX24" s="35"/>
      <c r="AY24" s="35"/>
      <c r="AZ24" s="57"/>
    </row>
    <row r="25" spans="1:52" s="41" customFormat="1" ht="13.9" customHeight="1">
      <c r="Q25" s="200" t="s">
        <v>98</v>
      </c>
      <c r="R25" s="201"/>
      <c r="S25" s="201"/>
      <c r="T25" s="201"/>
      <c r="U25" s="201"/>
      <c r="V25" s="201"/>
      <c r="W25" s="201"/>
      <c r="X25" s="201"/>
      <c r="Y25" s="201"/>
      <c r="Z25" s="201"/>
      <c r="AA25" s="201"/>
      <c r="AB25" s="201"/>
      <c r="AC25" s="202"/>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row>
    <row r="26" spans="1:52" s="41" customFormat="1" ht="13.9" customHeight="1">
      <c r="Q26" s="52" t="s">
        <v>91</v>
      </c>
      <c r="R26" s="115"/>
      <c r="T26" s="43"/>
      <c r="U26" s="43"/>
      <c r="V26" s="43"/>
      <c r="W26" s="43"/>
      <c r="X26" s="43"/>
      <c r="Y26" s="43"/>
      <c r="Z26" s="43"/>
      <c r="AA26" s="43"/>
      <c r="AB26" s="43"/>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row>
    <row r="27" spans="1:52" s="41" customFormat="1" ht="13.9" customHeight="1">
      <c r="Q27" s="198">
        <v>1</v>
      </c>
      <c r="R27" s="197"/>
      <c r="S27" s="59" t="s">
        <v>99</v>
      </c>
      <c r="T27" s="53"/>
      <c r="U27" s="53"/>
      <c r="V27" s="53"/>
      <c r="W27" s="53"/>
      <c r="X27" s="53"/>
      <c r="Y27" s="53"/>
      <c r="Z27" s="53"/>
      <c r="AA27" s="197">
        <v>2</v>
      </c>
      <c r="AB27" s="197"/>
      <c r="AC27" s="59" t="s">
        <v>100</v>
      </c>
      <c r="AD27" s="53"/>
      <c r="AE27" s="53"/>
      <c r="AF27" s="53"/>
      <c r="AG27" s="199">
        <v>3</v>
      </c>
      <c r="AH27" s="199"/>
      <c r="AI27" s="59" t="s">
        <v>101</v>
      </c>
      <c r="AJ27" s="53"/>
      <c r="AK27" s="53"/>
      <c r="AL27" s="199" t="s">
        <v>356</v>
      </c>
      <c r="AM27" s="199"/>
      <c r="AN27" s="59" t="s">
        <v>102</v>
      </c>
      <c r="AO27" s="53"/>
      <c r="AP27" s="53"/>
      <c r="AQ27" s="199">
        <v>5</v>
      </c>
      <c r="AR27" s="199"/>
      <c r="AS27" s="59" t="s">
        <v>103</v>
      </c>
      <c r="AT27" s="53"/>
      <c r="AU27" s="53"/>
      <c r="AV27" s="53"/>
      <c r="AW27" s="53"/>
      <c r="AX27" s="53"/>
      <c r="AY27" s="53"/>
      <c r="AZ27" s="60"/>
    </row>
    <row r="28" spans="1:52" s="41" customFormat="1" ht="13.9" customHeight="1">
      <c r="Q28" s="198">
        <v>6</v>
      </c>
      <c r="R28" s="197"/>
      <c r="S28" s="59" t="s">
        <v>104</v>
      </c>
      <c r="T28" s="53"/>
      <c r="U28" s="53"/>
      <c r="V28" s="53"/>
      <c r="W28" s="53"/>
      <c r="X28" s="53"/>
      <c r="Y28" s="53"/>
      <c r="Z28" s="53"/>
      <c r="AA28" s="197">
        <v>7</v>
      </c>
      <c r="AB28" s="197"/>
      <c r="AC28" s="59" t="s">
        <v>105</v>
      </c>
      <c r="AD28" s="53"/>
      <c r="AE28" s="53"/>
      <c r="AF28" s="53"/>
      <c r="AG28" s="197" t="s">
        <v>357</v>
      </c>
      <c r="AH28" s="197"/>
      <c r="AI28" s="59" t="s">
        <v>106</v>
      </c>
      <c r="AJ28" s="53"/>
      <c r="AK28" s="53"/>
      <c r="AL28" s="197">
        <v>9</v>
      </c>
      <c r="AM28" s="197"/>
      <c r="AN28" s="59" t="s">
        <v>107</v>
      </c>
      <c r="AO28" s="53"/>
      <c r="AP28" s="53"/>
      <c r="AQ28" s="197">
        <v>10</v>
      </c>
      <c r="AR28" s="197"/>
      <c r="AS28" s="59" t="s">
        <v>108</v>
      </c>
      <c r="AT28" s="58"/>
      <c r="AU28" s="53"/>
      <c r="AV28" s="197">
        <v>11</v>
      </c>
      <c r="AW28" s="197"/>
      <c r="AX28" s="59" t="s">
        <v>109</v>
      </c>
      <c r="AY28" s="53"/>
      <c r="AZ28" s="60"/>
    </row>
    <row r="29" spans="1:52" s="41" customFormat="1" ht="13.9" customHeight="1">
      <c r="Q29" s="198">
        <v>12</v>
      </c>
      <c r="R29" s="197"/>
      <c r="S29" s="59" t="s">
        <v>110</v>
      </c>
      <c r="T29" s="53"/>
      <c r="U29" s="53"/>
      <c r="V29" s="197">
        <v>13</v>
      </c>
      <c r="W29" s="197"/>
      <c r="X29" s="59" t="s">
        <v>111</v>
      </c>
      <c r="Y29" s="53"/>
      <c r="Z29" s="53"/>
      <c r="AA29" s="53"/>
      <c r="AB29" s="53"/>
      <c r="AC29" s="53"/>
      <c r="AD29" s="59"/>
      <c r="AE29" s="197">
        <v>14</v>
      </c>
      <c r="AF29" s="197"/>
      <c r="AG29" s="59" t="s">
        <v>112</v>
      </c>
      <c r="AH29" s="53"/>
      <c r="AI29" s="53"/>
      <c r="AJ29" s="197" t="s">
        <v>358</v>
      </c>
      <c r="AK29" s="197"/>
      <c r="AL29" s="59" t="s">
        <v>113</v>
      </c>
      <c r="AM29" s="53"/>
      <c r="AN29" s="53"/>
      <c r="AO29" s="59"/>
      <c r="AP29" s="53"/>
      <c r="AQ29" s="197">
        <v>16</v>
      </c>
      <c r="AR29" s="197"/>
      <c r="AS29" s="59" t="s">
        <v>114</v>
      </c>
      <c r="AT29" s="53"/>
      <c r="AU29" s="59"/>
      <c r="AV29" s="53"/>
      <c r="AW29" s="53"/>
      <c r="AX29" s="53"/>
      <c r="AY29" s="53"/>
      <c r="AZ29" s="61"/>
    </row>
    <row r="30" spans="1:52" s="41" customFormat="1" ht="13.9" customHeight="1">
      <c r="Q30" s="194">
        <v>17</v>
      </c>
      <c r="R30" s="195"/>
      <c r="S30" s="62" t="s">
        <v>115</v>
      </c>
      <c r="T30" s="56"/>
      <c r="U30" s="56"/>
      <c r="V30" s="195">
        <v>18</v>
      </c>
      <c r="W30" s="195"/>
      <c r="X30" s="62" t="s">
        <v>116</v>
      </c>
      <c r="Y30" s="62"/>
      <c r="Z30" s="56"/>
      <c r="AA30" s="56"/>
      <c r="AB30" s="56"/>
      <c r="AC30" s="62"/>
      <c r="AD30" s="56"/>
      <c r="AE30" s="56"/>
      <c r="AF30" s="56"/>
      <c r="AG30" s="195">
        <v>19</v>
      </c>
      <c r="AH30" s="195"/>
      <c r="AI30" s="62" t="s">
        <v>117</v>
      </c>
      <c r="AJ30" s="56"/>
      <c r="AK30" s="62"/>
      <c r="AL30" s="195">
        <v>20</v>
      </c>
      <c r="AM30" s="195"/>
      <c r="AN30" s="62" t="s">
        <v>118</v>
      </c>
      <c r="AO30" s="56"/>
      <c r="AP30" s="56"/>
      <c r="AQ30" s="195">
        <v>21</v>
      </c>
      <c r="AR30" s="195"/>
      <c r="AS30" s="62" t="s">
        <v>119</v>
      </c>
      <c r="AT30" s="56"/>
      <c r="AU30" s="56"/>
      <c r="AV30" s="56"/>
      <c r="AW30" s="62"/>
      <c r="AX30" s="56"/>
      <c r="AY30" s="56"/>
      <c r="AZ30" s="57"/>
    </row>
    <row r="31" spans="1:52" s="41" customFormat="1" ht="7.15" customHeight="1">
      <c r="A31" s="120"/>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row>
    <row r="32" spans="1:52" ht="22.15" customHeight="1">
      <c r="A32" s="196" t="s">
        <v>330</v>
      </c>
      <c r="B32" s="196"/>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row>
    <row r="33" spans="1:52" ht="22.15" customHeight="1">
      <c r="A33" s="189" t="s">
        <v>12</v>
      </c>
      <c r="B33" s="190"/>
      <c r="C33" s="190"/>
      <c r="D33" s="190"/>
      <c r="E33" s="190"/>
      <c r="F33" s="190"/>
      <c r="G33" s="191"/>
    </row>
    <row r="34" spans="1:52" ht="22.15" customHeight="1" thickBot="1">
      <c r="A34" s="13" t="s">
        <v>13</v>
      </c>
    </row>
    <row r="35" spans="1:52" ht="22.15" customHeight="1">
      <c r="A35" s="14" t="s">
        <v>18</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6"/>
    </row>
    <row r="36" spans="1:52" ht="22.15" customHeight="1">
      <c r="A36" s="17"/>
      <c r="B36" s="22" t="s">
        <v>14</v>
      </c>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9"/>
      <c r="AZ36" s="18"/>
    </row>
    <row r="37" spans="1:52" ht="22.15" customHeight="1">
      <c r="A37" s="17"/>
      <c r="B37" s="192" t="s">
        <v>16</v>
      </c>
      <c r="C37" s="193"/>
      <c r="D37" s="192" t="s">
        <v>17</v>
      </c>
      <c r="E37" s="193"/>
      <c r="F37" s="7"/>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9"/>
      <c r="AZ37" s="18"/>
    </row>
    <row r="38" spans="1:52" ht="14.65" customHeight="1">
      <c r="A38" s="17"/>
      <c r="B38" s="151"/>
      <c r="C38" s="151"/>
      <c r="D38" s="151" t="s">
        <v>359</v>
      </c>
      <c r="E38" s="151"/>
      <c r="F38" s="184" t="s">
        <v>124</v>
      </c>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
    </row>
    <row r="39" spans="1:52" ht="14.65" customHeight="1">
      <c r="A39" s="17"/>
      <c r="B39" s="151"/>
      <c r="C39" s="151"/>
      <c r="D39" s="151"/>
      <c r="E39" s="151"/>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
    </row>
    <row r="40" spans="1:52" ht="14.65" customHeight="1">
      <c r="A40" s="17"/>
      <c r="B40" s="151"/>
      <c r="C40" s="151"/>
      <c r="D40" s="151" t="s">
        <v>359</v>
      </c>
      <c r="E40" s="151"/>
      <c r="F40" s="184" t="s">
        <v>125</v>
      </c>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
    </row>
    <row r="41" spans="1:52" ht="14.65" customHeight="1">
      <c r="A41" s="17"/>
      <c r="B41" s="151"/>
      <c r="C41" s="151"/>
      <c r="D41" s="151"/>
      <c r="E41" s="151"/>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
    </row>
    <row r="42" spans="1:52" ht="14.65" customHeight="1">
      <c r="A42" s="17"/>
      <c r="B42" s="151"/>
      <c r="C42" s="151"/>
      <c r="D42" s="151" t="s">
        <v>359</v>
      </c>
      <c r="E42" s="151"/>
      <c r="F42" s="184" t="s">
        <v>126</v>
      </c>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
    </row>
    <row r="43" spans="1:52" ht="14.65" customHeight="1">
      <c r="A43" s="17"/>
      <c r="B43" s="151"/>
      <c r="C43" s="151"/>
      <c r="D43" s="151"/>
      <c r="E43" s="151"/>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
    </row>
    <row r="44" spans="1:52" ht="22.15" customHeight="1">
      <c r="A44" s="17"/>
      <c r="B44" s="151"/>
      <c r="C44" s="151"/>
      <c r="D44" s="151" t="s">
        <v>359</v>
      </c>
      <c r="E44" s="151"/>
      <c r="F44" s="184" t="s">
        <v>127</v>
      </c>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
    </row>
    <row r="45" spans="1:52" ht="22.15" customHeight="1">
      <c r="A45" s="17"/>
      <c r="B45" s="151"/>
      <c r="C45" s="151"/>
      <c r="D45" s="151"/>
      <c r="E45" s="151"/>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
    </row>
    <row r="46" spans="1:52" ht="14.65" customHeight="1">
      <c r="A46" s="17"/>
      <c r="B46" s="185"/>
      <c r="C46" s="186"/>
      <c r="D46" s="185" t="s">
        <v>359</v>
      </c>
      <c r="E46" s="186"/>
      <c r="F46" s="184" t="s">
        <v>128</v>
      </c>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
    </row>
    <row r="47" spans="1:52" ht="14.65" customHeight="1">
      <c r="A47" s="17"/>
      <c r="B47" s="187"/>
      <c r="C47" s="188"/>
      <c r="D47" s="187"/>
      <c r="E47" s="188"/>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
    </row>
    <row r="48" spans="1:52" ht="22.15" customHeight="1">
      <c r="A48" s="17"/>
      <c r="B48" s="151"/>
      <c r="C48" s="151"/>
      <c r="D48" s="151" t="s">
        <v>359</v>
      </c>
      <c r="E48" s="151"/>
      <c r="F48" s="181" t="s">
        <v>19</v>
      </c>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
    </row>
    <row r="49" spans="1:52" ht="22.15" customHeight="1">
      <c r="A49" s="19" t="s">
        <v>15</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18"/>
    </row>
    <row r="50" spans="1:52" ht="22.15" customHeight="1">
      <c r="A50" s="19" t="s">
        <v>20</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18"/>
    </row>
    <row r="51" spans="1:52" ht="14.65" customHeight="1">
      <c r="A51" s="19" t="s">
        <v>21</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18"/>
    </row>
    <row r="52" spans="1:52" ht="14.65" customHeight="1">
      <c r="A52" s="19" t="s">
        <v>22</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18"/>
    </row>
    <row r="53" spans="1:52" ht="22.15" customHeight="1" thickBot="1">
      <c r="A53" s="23" t="s">
        <v>23</v>
      </c>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1"/>
    </row>
    <row r="54" spans="1:52" ht="21.75" customHeight="1">
      <c r="A54" s="31" t="s">
        <v>331</v>
      </c>
    </row>
    <row r="55" spans="1:52" ht="21.75" customHeight="1"/>
    <row r="56" spans="1:52" ht="21.75" customHeight="1">
      <c r="A56" s="217" t="s">
        <v>334</v>
      </c>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7"/>
      <c r="AN56" s="217"/>
      <c r="AO56" s="217"/>
      <c r="AP56" s="217"/>
      <c r="AQ56" s="217"/>
      <c r="AR56" s="217"/>
      <c r="AS56" s="217"/>
      <c r="AT56" s="217"/>
      <c r="AU56" s="217"/>
      <c r="AV56" s="217"/>
      <c r="AW56" s="217"/>
      <c r="AX56" s="217"/>
      <c r="AY56" s="217"/>
      <c r="AZ56" s="217"/>
    </row>
    <row r="57" spans="1:52" ht="21.75" customHeight="1">
      <c r="A57" s="217"/>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c r="AM57" s="217"/>
      <c r="AN57" s="217"/>
      <c r="AO57" s="217"/>
      <c r="AP57" s="217"/>
      <c r="AQ57" s="217"/>
      <c r="AR57" s="217"/>
      <c r="AS57" s="217"/>
      <c r="AT57" s="217"/>
      <c r="AU57" s="217"/>
      <c r="AV57" s="217"/>
      <c r="AW57" s="217"/>
      <c r="AX57" s="217"/>
      <c r="AY57" s="217"/>
      <c r="AZ57" s="217"/>
    </row>
    <row r="58" spans="1:52" ht="21.75" customHeight="1">
      <c r="A58" s="217"/>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c r="AY58" s="217"/>
      <c r="AZ58" s="217"/>
    </row>
    <row r="59" spans="1:52" ht="21.75" customHeight="1"/>
    <row r="60" spans="1:52" ht="21.75" customHeight="1">
      <c r="L60" s="218" t="s">
        <v>294</v>
      </c>
      <c r="M60" s="219"/>
      <c r="N60" s="219"/>
      <c r="O60" s="219"/>
      <c r="P60" s="219"/>
      <c r="Q60" s="220"/>
      <c r="R60" s="129" t="s">
        <v>332</v>
      </c>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1"/>
    </row>
    <row r="61" spans="1:52" ht="21.75" customHeight="1">
      <c r="L61" s="132"/>
      <c r="M61" s="133"/>
      <c r="N61" s="133"/>
      <c r="O61" s="133"/>
      <c r="P61" s="133"/>
      <c r="Q61" s="134"/>
      <c r="R61" s="135"/>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7"/>
    </row>
    <row r="62" spans="1:52" ht="21.75" customHeight="1">
      <c r="L62" s="221" t="s">
        <v>333</v>
      </c>
      <c r="M62" s="222"/>
      <c r="N62" s="222"/>
      <c r="O62" s="222"/>
      <c r="P62" s="222"/>
      <c r="Q62" s="223"/>
      <c r="R62" s="138"/>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39"/>
    </row>
    <row r="63" spans="1:52" ht="21.75" customHeight="1">
      <c r="L63" s="140"/>
      <c r="M63" s="141"/>
      <c r="N63" s="141"/>
      <c r="O63" s="141"/>
      <c r="P63" s="141"/>
      <c r="Q63" s="142"/>
      <c r="R63" s="140"/>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2"/>
    </row>
    <row r="64" spans="1:52" ht="21.75" customHeight="1">
      <c r="A64" s="145" t="s">
        <v>360</v>
      </c>
    </row>
    <row r="65" spans="1:1" ht="21.75" customHeight="1">
      <c r="A65" s="5" t="s">
        <v>361</v>
      </c>
    </row>
    <row r="66" spans="1:1" ht="21.75" customHeight="1"/>
    <row r="67" spans="1:1" ht="21.75" customHeight="1">
      <c r="A67" s="5" t="s">
        <v>362</v>
      </c>
    </row>
    <row r="68" spans="1:1" ht="21.75" customHeight="1"/>
    <row r="69" spans="1:1" ht="21.75" customHeight="1">
      <c r="A69" s="5" t="s">
        <v>364</v>
      </c>
    </row>
    <row r="70" spans="1:1" ht="21.75" customHeight="1">
      <c r="A70" s="5" t="s">
        <v>363</v>
      </c>
    </row>
    <row r="71" spans="1:1" ht="21.75" customHeight="1"/>
    <row r="72" spans="1:1" ht="21.75" customHeight="1">
      <c r="A72" s="5" t="s">
        <v>365</v>
      </c>
    </row>
    <row r="73" spans="1:1" ht="21.75" customHeight="1">
      <c r="A73" s="5" t="s">
        <v>366</v>
      </c>
    </row>
    <row r="74" spans="1:1" ht="21.75" customHeight="1"/>
    <row r="75" spans="1:1" ht="21.75" customHeight="1">
      <c r="A75" s="5" t="s">
        <v>367</v>
      </c>
    </row>
    <row r="76" spans="1:1" ht="21.75" customHeight="1">
      <c r="A76" s="5" t="s">
        <v>368</v>
      </c>
    </row>
    <row r="77" spans="1:1" ht="21.75" customHeight="1"/>
    <row r="78" spans="1:1" ht="21.75" customHeight="1">
      <c r="A78" s="5" t="s">
        <v>369</v>
      </c>
    </row>
    <row r="79" spans="1:1" ht="21.75" customHeight="1"/>
    <row r="80" spans="1:1" ht="21.75" customHeight="1">
      <c r="A80" s="5" t="s">
        <v>370</v>
      </c>
    </row>
    <row r="81" spans="1:50" ht="21.75" customHeight="1">
      <c r="A81" s="5" t="s">
        <v>371</v>
      </c>
    </row>
    <row r="82" spans="1:50" ht="21.75" customHeight="1">
      <c r="B82" s="5" t="s">
        <v>372</v>
      </c>
    </row>
    <row r="83" spans="1:50" ht="21.75" customHeight="1">
      <c r="C83" s="151" t="s">
        <v>373</v>
      </c>
      <c r="D83" s="151"/>
      <c r="E83" s="151"/>
      <c r="F83" s="151"/>
      <c r="G83" s="151"/>
      <c r="H83" s="151"/>
      <c r="I83" s="151" t="s">
        <v>379</v>
      </c>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t="s">
        <v>380</v>
      </c>
      <c r="AM83" s="151"/>
      <c r="AN83" s="151"/>
      <c r="AO83" s="151"/>
      <c r="AP83" s="151"/>
      <c r="AQ83" s="151"/>
      <c r="AR83" s="151"/>
      <c r="AS83" s="151"/>
      <c r="AT83" s="151"/>
      <c r="AU83" s="151"/>
      <c r="AV83" s="151"/>
      <c r="AW83" s="151"/>
      <c r="AX83" s="151"/>
    </row>
    <row r="84" spans="1:50" ht="21.75" customHeight="1">
      <c r="C84" s="174" t="s">
        <v>374</v>
      </c>
      <c r="D84" s="174"/>
      <c r="E84" s="174"/>
      <c r="F84" s="174"/>
      <c r="G84" s="174"/>
      <c r="H84" s="174"/>
      <c r="I84" s="173" t="s">
        <v>381</v>
      </c>
      <c r="J84" s="173"/>
      <c r="K84" s="173"/>
      <c r="L84" s="173"/>
      <c r="M84" s="173"/>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174" t="s">
        <v>393</v>
      </c>
      <c r="AM84" s="174"/>
      <c r="AN84" s="174"/>
      <c r="AO84" s="174"/>
      <c r="AP84" s="174"/>
      <c r="AQ84" s="174"/>
      <c r="AR84" s="174"/>
      <c r="AS84" s="174"/>
      <c r="AT84" s="174"/>
      <c r="AU84" s="174"/>
      <c r="AV84" s="174"/>
      <c r="AW84" s="174"/>
      <c r="AX84" s="174"/>
    </row>
    <row r="85" spans="1:50" ht="21.75" customHeight="1">
      <c r="C85" s="174" t="s">
        <v>375</v>
      </c>
      <c r="D85" s="174"/>
      <c r="E85" s="174"/>
      <c r="F85" s="174"/>
      <c r="G85" s="174"/>
      <c r="H85" s="174"/>
      <c r="I85" s="173" t="s">
        <v>382</v>
      </c>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174" t="s">
        <v>393</v>
      </c>
      <c r="AM85" s="174"/>
      <c r="AN85" s="174"/>
      <c r="AO85" s="174"/>
      <c r="AP85" s="174"/>
      <c r="AQ85" s="174"/>
      <c r="AR85" s="174"/>
      <c r="AS85" s="174"/>
      <c r="AT85" s="174"/>
      <c r="AU85" s="174"/>
      <c r="AV85" s="174"/>
      <c r="AW85" s="174"/>
      <c r="AX85" s="174"/>
    </row>
    <row r="86" spans="1:50" ht="21.75" customHeight="1">
      <c r="C86" s="174" t="s">
        <v>376</v>
      </c>
      <c r="D86" s="174"/>
      <c r="E86" s="174"/>
      <c r="F86" s="174"/>
      <c r="G86" s="174"/>
      <c r="H86" s="174"/>
      <c r="I86" s="173" t="s">
        <v>383</v>
      </c>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164" t="s">
        <v>394</v>
      </c>
      <c r="AM86" s="165"/>
      <c r="AN86" s="165"/>
      <c r="AO86" s="165"/>
      <c r="AP86" s="165"/>
      <c r="AQ86" s="165"/>
      <c r="AR86" s="165"/>
      <c r="AS86" s="165"/>
      <c r="AT86" s="165"/>
      <c r="AU86" s="165"/>
      <c r="AV86" s="165"/>
      <c r="AW86" s="165"/>
      <c r="AX86" s="166"/>
    </row>
    <row r="87" spans="1:50" ht="21.75" customHeight="1">
      <c r="C87" s="174"/>
      <c r="D87" s="174"/>
      <c r="E87" s="174"/>
      <c r="F87" s="174"/>
      <c r="G87" s="174"/>
      <c r="H87" s="174"/>
      <c r="I87" s="173" t="s">
        <v>384</v>
      </c>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67"/>
      <c r="AM87" s="168"/>
      <c r="AN87" s="168"/>
      <c r="AO87" s="168"/>
      <c r="AP87" s="168"/>
      <c r="AQ87" s="168"/>
      <c r="AR87" s="168"/>
      <c r="AS87" s="168"/>
      <c r="AT87" s="168"/>
      <c r="AU87" s="168"/>
      <c r="AV87" s="168"/>
      <c r="AW87" s="168"/>
      <c r="AX87" s="169"/>
    </row>
    <row r="88" spans="1:50" ht="21.75" customHeight="1">
      <c r="C88" s="174"/>
      <c r="D88" s="174"/>
      <c r="E88" s="174"/>
      <c r="F88" s="174"/>
      <c r="G88" s="174"/>
      <c r="H88" s="174"/>
      <c r="I88" s="173" t="s">
        <v>385</v>
      </c>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67"/>
      <c r="AM88" s="168"/>
      <c r="AN88" s="168"/>
      <c r="AO88" s="168"/>
      <c r="AP88" s="168"/>
      <c r="AQ88" s="168"/>
      <c r="AR88" s="168"/>
      <c r="AS88" s="168"/>
      <c r="AT88" s="168"/>
      <c r="AU88" s="168"/>
      <c r="AV88" s="168"/>
      <c r="AW88" s="168"/>
      <c r="AX88" s="169"/>
    </row>
    <row r="89" spans="1:50" ht="21.75" customHeight="1">
      <c r="C89" s="174"/>
      <c r="D89" s="174"/>
      <c r="E89" s="174"/>
      <c r="F89" s="174"/>
      <c r="G89" s="174"/>
      <c r="H89" s="174"/>
      <c r="I89" s="173" t="s">
        <v>386</v>
      </c>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0"/>
      <c r="AM89" s="171"/>
      <c r="AN89" s="171"/>
      <c r="AO89" s="171"/>
      <c r="AP89" s="171"/>
      <c r="AQ89" s="171"/>
      <c r="AR89" s="171"/>
      <c r="AS89" s="171"/>
      <c r="AT89" s="171"/>
      <c r="AU89" s="171"/>
      <c r="AV89" s="171"/>
      <c r="AW89" s="171"/>
      <c r="AX89" s="172"/>
    </row>
    <row r="90" spans="1:50" ht="21.75" customHeight="1">
      <c r="C90" s="175" t="s">
        <v>377</v>
      </c>
      <c r="D90" s="176"/>
      <c r="E90" s="176"/>
      <c r="F90" s="176"/>
      <c r="G90" s="176"/>
      <c r="H90" s="177"/>
      <c r="I90" s="158" t="s">
        <v>387</v>
      </c>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c r="AK90" s="160"/>
      <c r="AL90" s="158" t="s">
        <v>389</v>
      </c>
      <c r="AM90" s="159"/>
      <c r="AN90" s="159"/>
      <c r="AO90" s="159"/>
      <c r="AP90" s="159"/>
      <c r="AQ90" s="159"/>
      <c r="AR90" s="159"/>
      <c r="AS90" s="159"/>
      <c r="AT90" s="159"/>
      <c r="AU90" s="159"/>
      <c r="AV90" s="159"/>
      <c r="AW90" s="159"/>
      <c r="AX90" s="160"/>
    </row>
    <row r="91" spans="1:50" ht="21.75" customHeight="1">
      <c r="C91" s="178"/>
      <c r="D91" s="179"/>
      <c r="E91" s="179"/>
      <c r="F91" s="179"/>
      <c r="G91" s="179"/>
      <c r="H91" s="180"/>
      <c r="I91" s="161" t="s">
        <v>388</v>
      </c>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3"/>
      <c r="AL91" s="161"/>
      <c r="AM91" s="162"/>
      <c r="AN91" s="162"/>
      <c r="AO91" s="162"/>
      <c r="AP91" s="162"/>
      <c r="AQ91" s="162"/>
      <c r="AR91" s="162"/>
      <c r="AS91" s="162"/>
      <c r="AT91" s="162"/>
      <c r="AU91" s="162"/>
      <c r="AV91" s="162"/>
      <c r="AW91" s="162"/>
      <c r="AX91" s="163"/>
    </row>
    <row r="92" spans="1:50" ht="21.75" customHeight="1">
      <c r="C92" s="151" t="s">
        <v>378</v>
      </c>
      <c r="D92" s="151"/>
      <c r="E92" s="151"/>
      <c r="F92" s="151"/>
      <c r="G92" s="151"/>
      <c r="H92" s="151"/>
      <c r="I92" s="152" t="s">
        <v>390</v>
      </c>
      <c r="J92" s="153"/>
      <c r="K92" s="153"/>
      <c r="L92" s="153"/>
      <c r="M92" s="153"/>
      <c r="N92" s="153"/>
      <c r="O92" s="153"/>
      <c r="P92" s="153"/>
      <c r="Q92" s="153"/>
      <c r="R92" s="153"/>
      <c r="S92" s="153"/>
      <c r="T92" s="153"/>
      <c r="U92" s="153"/>
      <c r="V92" s="153"/>
      <c r="W92" s="153"/>
      <c r="X92" s="153"/>
      <c r="Y92" s="153"/>
      <c r="Z92" s="153"/>
      <c r="AA92" s="153"/>
      <c r="AB92" s="153"/>
      <c r="AC92" s="153"/>
      <c r="AD92" s="153"/>
      <c r="AE92" s="153"/>
      <c r="AF92" s="153"/>
      <c r="AG92" s="153"/>
      <c r="AH92" s="153"/>
      <c r="AI92" s="153"/>
      <c r="AJ92" s="153"/>
      <c r="AK92" s="154"/>
      <c r="AL92" s="152" t="s">
        <v>392</v>
      </c>
      <c r="AM92" s="153"/>
      <c r="AN92" s="153"/>
      <c r="AO92" s="153"/>
      <c r="AP92" s="153"/>
      <c r="AQ92" s="153"/>
      <c r="AR92" s="153"/>
      <c r="AS92" s="153"/>
      <c r="AT92" s="153"/>
      <c r="AU92" s="153"/>
      <c r="AV92" s="153"/>
      <c r="AW92" s="153"/>
      <c r="AX92" s="154"/>
    </row>
    <row r="93" spans="1:50" ht="21.75" customHeight="1">
      <c r="C93" s="151"/>
      <c r="D93" s="151"/>
      <c r="E93" s="151"/>
      <c r="F93" s="151"/>
      <c r="G93" s="151"/>
      <c r="H93" s="151"/>
      <c r="I93" s="155" t="s">
        <v>391</v>
      </c>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7"/>
      <c r="AL93" s="155"/>
      <c r="AM93" s="156"/>
      <c r="AN93" s="156"/>
      <c r="AO93" s="156"/>
      <c r="AP93" s="156"/>
      <c r="AQ93" s="156"/>
      <c r="AR93" s="156"/>
      <c r="AS93" s="156"/>
      <c r="AT93" s="156"/>
      <c r="AU93" s="156"/>
      <c r="AV93" s="156"/>
      <c r="AW93" s="156"/>
      <c r="AX93" s="157"/>
    </row>
    <row r="94" spans="1:50" ht="21.75" customHeight="1"/>
  </sheetData>
  <mergeCells count="131">
    <mergeCell ref="A56:AZ58"/>
    <mergeCell ref="L60:Q60"/>
    <mergeCell ref="L62:Q62"/>
    <mergeCell ref="A2:G2"/>
    <mergeCell ref="H2:AS3"/>
    <mergeCell ref="A3:G3"/>
    <mergeCell ref="AR4:AS4"/>
    <mergeCell ref="AU4:AV4"/>
    <mergeCell ref="AX4:AY4"/>
    <mergeCell ref="AC8:AJ8"/>
    <mergeCell ref="AK8:AZ8"/>
    <mergeCell ref="A9:E9"/>
    <mergeCell ref="I9:N9"/>
    <mergeCell ref="AC9:AJ9"/>
    <mergeCell ref="AK9:AZ9"/>
    <mergeCell ref="AC5:AJ5"/>
    <mergeCell ref="AK5:AZ5"/>
    <mergeCell ref="AC6:AJ6"/>
    <mergeCell ref="AK6:AZ6"/>
    <mergeCell ref="AC7:AJ7"/>
    <mergeCell ref="AK7:AZ7"/>
    <mergeCell ref="Q16:AB16"/>
    <mergeCell ref="AC16:AN16"/>
    <mergeCell ref="AO16:AZ16"/>
    <mergeCell ref="Q17:AB17"/>
    <mergeCell ref="AC17:AN17"/>
    <mergeCell ref="AO17:AZ17"/>
    <mergeCell ref="AC10:AJ10"/>
    <mergeCell ref="AK10:AX10"/>
    <mergeCell ref="AY10:AZ10"/>
    <mergeCell ref="AC13:AJ13"/>
    <mergeCell ref="AK13:AZ13"/>
    <mergeCell ref="AC14:AJ14"/>
    <mergeCell ref="AK14:AZ14"/>
    <mergeCell ref="Q20:AB20"/>
    <mergeCell ref="AC20:AN20"/>
    <mergeCell ref="AO20:AZ20"/>
    <mergeCell ref="Q21:AB21"/>
    <mergeCell ref="AC21:AN21"/>
    <mergeCell ref="AO21:AZ21"/>
    <mergeCell ref="Q18:AB18"/>
    <mergeCell ref="AC18:AN18"/>
    <mergeCell ref="AO18:AZ18"/>
    <mergeCell ref="Q19:AB19"/>
    <mergeCell ref="AC19:AN19"/>
    <mergeCell ref="AO19:AZ19"/>
    <mergeCell ref="Q24:R24"/>
    <mergeCell ref="W24:X24"/>
    <mergeCell ref="Q25:AB25"/>
    <mergeCell ref="AC25:AN25"/>
    <mergeCell ref="AO25:AZ25"/>
    <mergeCell ref="AC26:AN26"/>
    <mergeCell ref="AO26:AZ26"/>
    <mergeCell ref="AC22:AN22"/>
    <mergeCell ref="AO22:AZ22"/>
    <mergeCell ref="Q23:R23"/>
    <mergeCell ref="W23:X23"/>
    <mergeCell ref="AC23:AD23"/>
    <mergeCell ref="AH23:AI23"/>
    <mergeCell ref="AO23:AP23"/>
    <mergeCell ref="AU23:AV23"/>
    <mergeCell ref="AV28:AW28"/>
    <mergeCell ref="Q29:R29"/>
    <mergeCell ref="V29:W29"/>
    <mergeCell ref="AE29:AF29"/>
    <mergeCell ref="AJ29:AK29"/>
    <mergeCell ref="AQ29:AR29"/>
    <mergeCell ref="Q27:R27"/>
    <mergeCell ref="AA27:AB27"/>
    <mergeCell ref="AG27:AH27"/>
    <mergeCell ref="AL27:AM27"/>
    <mergeCell ref="AQ27:AR27"/>
    <mergeCell ref="Q28:R28"/>
    <mergeCell ref="AA28:AB28"/>
    <mergeCell ref="AG28:AH28"/>
    <mergeCell ref="AL28:AM28"/>
    <mergeCell ref="AQ28:AR28"/>
    <mergeCell ref="A33:G33"/>
    <mergeCell ref="B37:C37"/>
    <mergeCell ref="D37:E37"/>
    <mergeCell ref="B38:C39"/>
    <mergeCell ref="D38:E39"/>
    <mergeCell ref="F38:AY39"/>
    <mergeCell ref="Q30:R30"/>
    <mergeCell ref="V30:W30"/>
    <mergeCell ref="AG30:AH30"/>
    <mergeCell ref="AL30:AM30"/>
    <mergeCell ref="AQ30:AR30"/>
    <mergeCell ref="A32:AZ32"/>
    <mergeCell ref="C83:H83"/>
    <mergeCell ref="C84:H84"/>
    <mergeCell ref="C85:H85"/>
    <mergeCell ref="C86:H89"/>
    <mergeCell ref="C90:H91"/>
    <mergeCell ref="B48:C48"/>
    <mergeCell ref="D48:E48"/>
    <mergeCell ref="F48:AY48"/>
    <mergeCell ref="AC11:AJ11"/>
    <mergeCell ref="AK11:AZ11"/>
    <mergeCell ref="AC12:AJ12"/>
    <mergeCell ref="AK12:AZ12"/>
    <mergeCell ref="B44:C45"/>
    <mergeCell ref="D44:E45"/>
    <mergeCell ref="F44:AY45"/>
    <mergeCell ref="B46:C47"/>
    <mergeCell ref="D46:E47"/>
    <mergeCell ref="F46:AY47"/>
    <mergeCell ref="B40:C41"/>
    <mergeCell ref="D40:E41"/>
    <mergeCell ref="F40:AY41"/>
    <mergeCell ref="B42:C43"/>
    <mergeCell ref="D42:E43"/>
    <mergeCell ref="F42:AY43"/>
    <mergeCell ref="AL83:AX83"/>
    <mergeCell ref="I83:AK83"/>
    <mergeCell ref="I84:AK84"/>
    <mergeCell ref="AL84:AX84"/>
    <mergeCell ref="I85:AK85"/>
    <mergeCell ref="AL85:AX85"/>
    <mergeCell ref="I86:AK86"/>
    <mergeCell ref="I87:AK87"/>
    <mergeCell ref="I88:AK88"/>
    <mergeCell ref="C92:H93"/>
    <mergeCell ref="I92:AK92"/>
    <mergeCell ref="I93:AK93"/>
    <mergeCell ref="AL90:AX91"/>
    <mergeCell ref="AL92:AX93"/>
    <mergeCell ref="AL86:AX89"/>
    <mergeCell ref="I89:AK89"/>
    <mergeCell ref="I90:AK90"/>
    <mergeCell ref="I91:AK91"/>
  </mergeCells>
  <phoneticPr fontId="4"/>
  <dataValidations count="22">
    <dataValidation type="list" allowBlank="1" showInputMessage="1" showErrorMessage="1" sqref="AQ30:AR30" xr:uid="{00000000-0002-0000-0000-000000000000}">
      <formula1>"21,㉑"</formula1>
    </dataValidation>
    <dataValidation type="list" allowBlank="1" showInputMessage="1" showErrorMessage="1" sqref="AL30:AM30" xr:uid="{00000000-0002-0000-0000-000001000000}">
      <formula1>"20,⑳"</formula1>
    </dataValidation>
    <dataValidation type="list" allowBlank="1" showInputMessage="1" showErrorMessage="1" sqref="AG30:AH30" xr:uid="{00000000-0002-0000-0000-000002000000}">
      <formula1>"19,⑲"</formula1>
    </dataValidation>
    <dataValidation type="list" allowBlank="1" showInputMessage="1" showErrorMessage="1" sqref="V30:W30" xr:uid="{00000000-0002-0000-0000-000003000000}">
      <formula1>"18,⑱"</formula1>
    </dataValidation>
    <dataValidation type="list" allowBlank="1" showInputMessage="1" showErrorMessage="1" sqref="Q30:R30" xr:uid="{00000000-0002-0000-0000-000004000000}">
      <formula1>"17,⑰"</formula1>
    </dataValidation>
    <dataValidation type="list" allowBlank="1" showInputMessage="1" showErrorMessage="1" sqref="AQ29:AR29" xr:uid="{00000000-0002-0000-0000-000005000000}">
      <formula1>"16,⑯"</formula1>
    </dataValidation>
    <dataValidation type="list" allowBlank="1" showInputMessage="1" showErrorMessage="1" sqref="AJ29:AK29" xr:uid="{00000000-0002-0000-0000-000006000000}">
      <formula1>"15,⑮"</formula1>
    </dataValidation>
    <dataValidation type="list" allowBlank="1" showInputMessage="1" showErrorMessage="1" sqref="AE29:AF29" xr:uid="{00000000-0002-0000-0000-000007000000}">
      <formula1>"14,⑭"</formula1>
    </dataValidation>
    <dataValidation type="list" allowBlank="1" showInputMessage="1" showErrorMessage="1" sqref="V29:W29" xr:uid="{00000000-0002-0000-0000-000008000000}">
      <formula1>"13,⑬"</formula1>
    </dataValidation>
    <dataValidation type="list" allowBlank="1" showInputMessage="1" showErrorMessage="1" sqref="Q29:R29" xr:uid="{00000000-0002-0000-0000-000009000000}">
      <formula1>"12,⑫"</formula1>
    </dataValidation>
    <dataValidation type="list" allowBlank="1" showInputMessage="1" showErrorMessage="1" sqref="AV28:AW28" xr:uid="{00000000-0002-0000-0000-00000A000000}">
      <formula1>"11,⑪"</formula1>
    </dataValidation>
    <dataValidation type="list" allowBlank="1" showInputMessage="1" showErrorMessage="1" sqref="AQ28:AR28" xr:uid="{00000000-0002-0000-0000-00000B000000}">
      <formula1>"10,⑩"</formula1>
    </dataValidation>
    <dataValidation type="list" allowBlank="1" showInputMessage="1" showErrorMessage="1" sqref="AL28:AM28" xr:uid="{00000000-0002-0000-0000-00000C000000}">
      <formula1>"9,⑨"</formula1>
    </dataValidation>
    <dataValidation type="list" allowBlank="1" showInputMessage="1" showErrorMessage="1" sqref="W24:X24 AG28:AH28" xr:uid="{00000000-0002-0000-0000-00000D000000}">
      <formula1>"8,⑧"</formula1>
    </dataValidation>
    <dataValidation type="list" allowBlank="1" showInputMessage="1" showErrorMessage="1" sqref="Q24:R24 AA28:AB28" xr:uid="{00000000-0002-0000-0000-00000E000000}">
      <formula1>"7,⑦"</formula1>
    </dataValidation>
    <dataValidation type="list" allowBlank="1" showInputMessage="1" showErrorMessage="1" sqref="AU23:AV23 Q28:R28" xr:uid="{00000000-0002-0000-0000-00000F000000}">
      <formula1>"6,⑥"</formula1>
    </dataValidation>
    <dataValidation type="list" allowBlank="1" showInputMessage="1" showErrorMessage="1" sqref="AO23:AP23 AQ27:AR27" xr:uid="{00000000-0002-0000-0000-000010000000}">
      <formula1>"5,⑤"</formula1>
    </dataValidation>
    <dataValidation type="list" allowBlank="1" showInputMessage="1" showErrorMessage="1" sqref="AH23:AI23 AL27:AM27" xr:uid="{00000000-0002-0000-0000-000011000000}">
      <formula1>"4,④"</formula1>
    </dataValidation>
    <dataValidation type="list" allowBlank="1" showInputMessage="1" showErrorMessage="1" sqref="AC23:AD23 AG27:AH27" xr:uid="{00000000-0002-0000-0000-000012000000}">
      <formula1>"3,③"</formula1>
    </dataValidation>
    <dataValidation type="list" allowBlank="1" showInputMessage="1" showErrorMessage="1" sqref="W23:X23 AA27:AB27" xr:uid="{00000000-0002-0000-0000-000013000000}">
      <formula1>"2,②"</formula1>
    </dataValidation>
    <dataValidation type="list" allowBlank="1" showInputMessage="1" showErrorMessage="1" sqref="Q23:R23 Q27:R27" xr:uid="{00000000-0002-0000-0000-000014000000}">
      <formula1>"1,①"</formula1>
    </dataValidation>
    <dataValidation type="list" allowBlank="1" showInputMessage="1" showErrorMessage="1" sqref="B38:E48" xr:uid="{00000000-0002-0000-0000-000015000000}">
      <formula1>"○"</formula1>
    </dataValidation>
  </dataValidations>
  <printOptions horizontalCentered="1"/>
  <pageMargins left="0.39370078740157483" right="0.39370078740157483" top="0.59055118110236227" bottom="0.39370078740157483" header="0" footer="0"/>
  <pageSetup paperSize="9" fitToHeight="0" orientation="landscape" r:id="rId1"/>
  <rowBreaks count="4" manualBreakCount="4">
    <brk id="32" max="51" man="1"/>
    <brk id="53" max="51" man="1"/>
    <brk id="63" max="51" man="1"/>
    <brk id="8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42"/>
  <sheetViews>
    <sheetView view="pageBreakPreview" topLeftCell="A40" zoomScaleNormal="100" zoomScaleSheetLayoutView="100" workbookViewId="0">
      <selection activeCell="Q33" sqref="Q33"/>
    </sheetView>
  </sheetViews>
  <sheetFormatPr defaultColWidth="2.25" defaultRowHeight="22.15" customHeight="1"/>
  <cols>
    <col min="1" max="16384" width="2.25" style="3"/>
  </cols>
  <sheetData>
    <row r="1" spans="1:56" ht="12.75">
      <c r="A1" s="3" t="s">
        <v>130</v>
      </c>
    </row>
    <row r="2" spans="1:56" ht="22.15" customHeight="1">
      <c r="A2" s="265" t="s">
        <v>131</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6"/>
    </row>
    <row r="3" spans="1:56" ht="22.15" customHeight="1">
      <c r="A3" s="27"/>
      <c r="B3" s="27"/>
      <c r="C3" s="27"/>
      <c r="D3" s="28" t="s">
        <v>132</v>
      </c>
      <c r="E3" s="269" t="s">
        <v>133</v>
      </c>
      <c r="F3" s="269"/>
      <c r="G3" s="269"/>
      <c r="H3" s="269"/>
      <c r="I3" s="269"/>
      <c r="J3" s="269"/>
      <c r="K3" s="269"/>
      <c r="L3" s="269"/>
      <c r="M3" s="269"/>
      <c r="N3" s="269"/>
      <c r="O3" s="269"/>
      <c r="P3" s="269"/>
      <c r="Q3" s="29" t="s">
        <v>24</v>
      </c>
      <c r="AR3" s="268" t="s">
        <v>489</v>
      </c>
      <c r="AS3" s="268"/>
      <c r="AT3" s="268"/>
      <c r="AU3" s="268"/>
      <c r="AV3" s="268"/>
      <c r="AW3" s="268"/>
      <c r="AX3" s="27" t="s">
        <v>74</v>
      </c>
      <c r="AY3" s="268" t="s">
        <v>489</v>
      </c>
      <c r="AZ3" s="268"/>
      <c r="BA3" s="268"/>
      <c r="BB3" s="268"/>
      <c r="BC3" s="268"/>
      <c r="BD3" s="268"/>
    </row>
    <row r="4" spans="1:56" ht="5.65" customHeight="1"/>
    <row r="5" spans="1:56" ht="37.9" customHeight="1">
      <c r="A5" s="224" t="s">
        <v>26</v>
      </c>
      <c r="B5" s="225"/>
      <c r="C5" s="225"/>
      <c r="D5" s="225"/>
      <c r="E5" s="225"/>
      <c r="F5" s="225"/>
      <c r="G5" s="225"/>
      <c r="H5" s="226"/>
      <c r="I5" s="262" t="s">
        <v>25</v>
      </c>
      <c r="J5" s="263"/>
      <c r="K5" s="263"/>
      <c r="L5" s="267"/>
      <c r="M5" s="224" t="s">
        <v>140</v>
      </c>
      <c r="N5" s="225"/>
      <c r="O5" s="225"/>
      <c r="P5" s="225"/>
      <c r="Q5" s="225"/>
      <c r="R5" s="225"/>
      <c r="S5" s="225"/>
      <c r="T5" s="225"/>
      <c r="U5" s="225"/>
      <c r="V5" s="225"/>
      <c r="W5" s="225"/>
      <c r="X5" s="225"/>
      <c r="Y5" s="225"/>
      <c r="Z5" s="225"/>
      <c r="AA5" s="225"/>
      <c r="AB5" s="226"/>
      <c r="AC5" s="262" t="s">
        <v>141</v>
      </c>
      <c r="AD5" s="263"/>
      <c r="AE5" s="263"/>
      <c r="AF5" s="263"/>
      <c r="AG5" s="263"/>
      <c r="AH5" s="263"/>
      <c r="AI5" s="264"/>
      <c r="AJ5" s="262" t="s">
        <v>27</v>
      </c>
      <c r="AK5" s="263"/>
      <c r="AL5" s="225"/>
      <c r="AM5" s="225"/>
      <c r="AN5" s="225"/>
      <c r="AO5" s="225"/>
      <c r="AP5" s="226"/>
      <c r="AQ5" s="239" t="s">
        <v>28</v>
      </c>
      <c r="AR5" s="239"/>
      <c r="AS5" s="239"/>
      <c r="AT5" s="239"/>
      <c r="AU5" s="239"/>
      <c r="AV5" s="239"/>
      <c r="AW5" s="239"/>
      <c r="AX5" s="239" t="s">
        <v>142</v>
      </c>
      <c r="AY5" s="239"/>
      <c r="AZ5" s="239"/>
      <c r="BA5" s="239"/>
      <c r="BB5" s="239"/>
      <c r="BC5" s="239"/>
      <c r="BD5" s="239"/>
    </row>
    <row r="6" spans="1:56" ht="31.15" customHeight="1">
      <c r="A6" s="244" t="s">
        <v>395</v>
      </c>
      <c r="B6" s="241"/>
      <c r="C6" s="241"/>
      <c r="D6" s="241"/>
      <c r="E6" s="241"/>
      <c r="F6" s="241"/>
      <c r="G6" s="241"/>
      <c r="H6" s="245"/>
      <c r="I6" s="224" t="s">
        <v>399</v>
      </c>
      <c r="J6" s="225"/>
      <c r="K6" s="225"/>
      <c r="L6" s="226"/>
      <c r="M6" s="255" t="s">
        <v>400</v>
      </c>
      <c r="N6" s="247"/>
      <c r="O6" s="247"/>
      <c r="P6" s="247"/>
      <c r="Q6" s="247"/>
      <c r="R6" s="247"/>
      <c r="S6" s="247"/>
      <c r="T6" s="247"/>
      <c r="U6" s="247"/>
      <c r="V6" s="247"/>
      <c r="W6" s="247"/>
      <c r="X6" s="247"/>
      <c r="Y6" s="247"/>
      <c r="Z6" s="247"/>
      <c r="AA6" s="247"/>
      <c r="AB6" s="248"/>
      <c r="AC6" s="249" t="s">
        <v>395</v>
      </c>
      <c r="AD6" s="250"/>
      <c r="AE6" s="250"/>
      <c r="AF6" s="250"/>
      <c r="AG6" s="250"/>
      <c r="AH6" s="250"/>
      <c r="AI6" s="251"/>
      <c r="AJ6" s="252">
        <v>54129</v>
      </c>
      <c r="AK6" s="253"/>
      <c r="AL6" s="253"/>
      <c r="AM6" s="253"/>
      <c r="AN6" s="253"/>
      <c r="AO6" s="253"/>
      <c r="AP6" s="254"/>
      <c r="AQ6" s="259" t="s">
        <v>490</v>
      </c>
      <c r="AR6" s="260"/>
      <c r="AS6" s="260"/>
      <c r="AT6" s="36" t="s">
        <v>3</v>
      </c>
      <c r="AU6" s="261" t="s">
        <v>491</v>
      </c>
      <c r="AV6" s="261"/>
      <c r="AW6" s="37" t="s">
        <v>2</v>
      </c>
      <c r="AX6" s="259" t="s">
        <v>492</v>
      </c>
      <c r="AY6" s="260"/>
      <c r="AZ6" s="260"/>
      <c r="BA6" s="36" t="s">
        <v>3</v>
      </c>
      <c r="BB6" s="261" t="s">
        <v>493</v>
      </c>
      <c r="BC6" s="261"/>
      <c r="BD6" s="37" t="s">
        <v>2</v>
      </c>
    </row>
    <row r="7" spans="1:56" ht="31.15" customHeight="1">
      <c r="A7" s="244" t="s">
        <v>396</v>
      </c>
      <c r="B7" s="241"/>
      <c r="C7" s="241"/>
      <c r="D7" s="241"/>
      <c r="E7" s="241"/>
      <c r="F7" s="241"/>
      <c r="G7" s="241"/>
      <c r="H7" s="245"/>
      <c r="I7" s="224" t="s">
        <v>399</v>
      </c>
      <c r="J7" s="225"/>
      <c r="K7" s="225"/>
      <c r="L7" s="226"/>
      <c r="M7" s="255" t="s">
        <v>401</v>
      </c>
      <c r="N7" s="247"/>
      <c r="O7" s="247"/>
      <c r="P7" s="247"/>
      <c r="Q7" s="247"/>
      <c r="R7" s="247"/>
      <c r="S7" s="247"/>
      <c r="T7" s="247"/>
      <c r="U7" s="247"/>
      <c r="V7" s="247"/>
      <c r="W7" s="247"/>
      <c r="X7" s="247"/>
      <c r="Y7" s="247"/>
      <c r="Z7" s="247"/>
      <c r="AA7" s="247"/>
      <c r="AB7" s="248"/>
      <c r="AC7" s="249" t="s">
        <v>403</v>
      </c>
      <c r="AD7" s="250"/>
      <c r="AE7" s="250"/>
      <c r="AF7" s="250"/>
      <c r="AG7" s="250"/>
      <c r="AH7" s="250"/>
      <c r="AI7" s="251"/>
      <c r="AJ7" s="252">
        <v>18769</v>
      </c>
      <c r="AK7" s="253"/>
      <c r="AL7" s="253"/>
      <c r="AM7" s="253"/>
      <c r="AN7" s="253"/>
      <c r="AO7" s="253"/>
      <c r="AP7" s="254"/>
      <c r="AQ7" s="259" t="s">
        <v>490</v>
      </c>
      <c r="AR7" s="260"/>
      <c r="AS7" s="260"/>
      <c r="AT7" s="143" t="s">
        <v>3</v>
      </c>
      <c r="AU7" s="261" t="s">
        <v>491</v>
      </c>
      <c r="AV7" s="261"/>
      <c r="AW7" s="144" t="s">
        <v>2</v>
      </c>
      <c r="AX7" s="259" t="s">
        <v>492</v>
      </c>
      <c r="AY7" s="260"/>
      <c r="AZ7" s="260"/>
      <c r="BA7" s="143" t="s">
        <v>3</v>
      </c>
      <c r="BB7" s="261" t="s">
        <v>493</v>
      </c>
      <c r="BC7" s="261"/>
      <c r="BD7" s="144" t="s">
        <v>2</v>
      </c>
    </row>
    <row r="8" spans="1:56" ht="31.15" customHeight="1">
      <c r="A8" s="244" t="s">
        <v>397</v>
      </c>
      <c r="B8" s="241"/>
      <c r="C8" s="241"/>
      <c r="D8" s="241"/>
      <c r="E8" s="241"/>
      <c r="F8" s="241"/>
      <c r="G8" s="241"/>
      <c r="H8" s="245"/>
      <c r="I8" s="224" t="s">
        <v>398</v>
      </c>
      <c r="J8" s="225"/>
      <c r="K8" s="225"/>
      <c r="L8" s="226"/>
      <c r="M8" s="255" t="s">
        <v>402</v>
      </c>
      <c r="N8" s="247"/>
      <c r="O8" s="247"/>
      <c r="P8" s="247"/>
      <c r="Q8" s="247"/>
      <c r="R8" s="247"/>
      <c r="S8" s="247"/>
      <c r="T8" s="247"/>
      <c r="U8" s="247"/>
      <c r="V8" s="247"/>
      <c r="W8" s="247"/>
      <c r="X8" s="247"/>
      <c r="Y8" s="247"/>
      <c r="Z8" s="247"/>
      <c r="AA8" s="247"/>
      <c r="AB8" s="248"/>
      <c r="AC8" s="249" t="s">
        <v>403</v>
      </c>
      <c r="AD8" s="250"/>
      <c r="AE8" s="250"/>
      <c r="AF8" s="250"/>
      <c r="AG8" s="250"/>
      <c r="AH8" s="250"/>
      <c r="AI8" s="251"/>
      <c r="AJ8" s="252">
        <v>19260</v>
      </c>
      <c r="AK8" s="253"/>
      <c r="AL8" s="253"/>
      <c r="AM8" s="253"/>
      <c r="AN8" s="253"/>
      <c r="AO8" s="253"/>
      <c r="AP8" s="254"/>
      <c r="AQ8" s="259" t="s">
        <v>490</v>
      </c>
      <c r="AR8" s="260"/>
      <c r="AS8" s="260"/>
      <c r="AT8" s="143" t="s">
        <v>3</v>
      </c>
      <c r="AU8" s="261" t="s">
        <v>491</v>
      </c>
      <c r="AV8" s="261"/>
      <c r="AW8" s="144" t="s">
        <v>2</v>
      </c>
      <c r="AX8" s="259" t="s">
        <v>492</v>
      </c>
      <c r="AY8" s="260"/>
      <c r="AZ8" s="260"/>
      <c r="BA8" s="143" t="s">
        <v>3</v>
      </c>
      <c r="BB8" s="261" t="s">
        <v>493</v>
      </c>
      <c r="BC8" s="261"/>
      <c r="BD8" s="144" t="s">
        <v>2</v>
      </c>
    </row>
    <row r="9" spans="1:56" ht="31.15" customHeight="1">
      <c r="A9" s="244"/>
      <c r="B9" s="241"/>
      <c r="C9" s="241"/>
      <c r="D9" s="241"/>
      <c r="E9" s="241"/>
      <c r="F9" s="241"/>
      <c r="G9" s="241"/>
      <c r="H9" s="245"/>
      <c r="I9" s="224"/>
      <c r="J9" s="225"/>
      <c r="K9" s="225"/>
      <c r="L9" s="226"/>
      <c r="M9" s="255"/>
      <c r="N9" s="247"/>
      <c r="O9" s="247"/>
      <c r="P9" s="247"/>
      <c r="Q9" s="247"/>
      <c r="R9" s="247"/>
      <c r="S9" s="247"/>
      <c r="T9" s="247"/>
      <c r="U9" s="247"/>
      <c r="V9" s="247"/>
      <c r="W9" s="247"/>
      <c r="X9" s="247"/>
      <c r="Y9" s="247"/>
      <c r="Z9" s="247"/>
      <c r="AA9" s="247"/>
      <c r="AB9" s="248"/>
      <c r="AC9" s="249"/>
      <c r="AD9" s="250"/>
      <c r="AE9" s="250"/>
      <c r="AF9" s="250"/>
      <c r="AG9" s="250"/>
      <c r="AH9" s="250"/>
      <c r="AI9" s="251"/>
      <c r="AJ9" s="252"/>
      <c r="AK9" s="253"/>
      <c r="AL9" s="253"/>
      <c r="AM9" s="253"/>
      <c r="AN9" s="253"/>
      <c r="AO9" s="253"/>
      <c r="AP9" s="254"/>
      <c r="AQ9" s="242"/>
      <c r="AR9" s="243"/>
      <c r="AS9" s="243"/>
      <c r="AT9" s="36" t="s">
        <v>3</v>
      </c>
      <c r="AU9" s="241"/>
      <c r="AV9" s="241"/>
      <c r="AW9" s="37" t="s">
        <v>2</v>
      </c>
      <c r="AX9" s="242"/>
      <c r="AY9" s="243"/>
      <c r="AZ9" s="243"/>
      <c r="BA9" s="36" t="s">
        <v>3</v>
      </c>
      <c r="BB9" s="241"/>
      <c r="BC9" s="241"/>
      <c r="BD9" s="37" t="s">
        <v>2</v>
      </c>
    </row>
    <row r="10" spans="1:56" ht="31.15" customHeight="1">
      <c r="A10" s="244"/>
      <c r="B10" s="241"/>
      <c r="C10" s="241"/>
      <c r="D10" s="241"/>
      <c r="E10" s="241"/>
      <c r="F10" s="241"/>
      <c r="G10" s="241"/>
      <c r="H10" s="245"/>
      <c r="I10" s="224"/>
      <c r="J10" s="225"/>
      <c r="K10" s="225"/>
      <c r="L10" s="226"/>
      <c r="M10" s="255"/>
      <c r="N10" s="247"/>
      <c r="O10" s="247"/>
      <c r="P10" s="247"/>
      <c r="Q10" s="247"/>
      <c r="R10" s="247"/>
      <c r="S10" s="247"/>
      <c r="T10" s="247"/>
      <c r="U10" s="247"/>
      <c r="V10" s="247"/>
      <c r="W10" s="247"/>
      <c r="X10" s="247"/>
      <c r="Y10" s="247"/>
      <c r="Z10" s="247"/>
      <c r="AA10" s="247"/>
      <c r="AB10" s="248"/>
      <c r="AC10" s="249"/>
      <c r="AD10" s="250"/>
      <c r="AE10" s="250"/>
      <c r="AF10" s="250"/>
      <c r="AG10" s="250"/>
      <c r="AH10" s="250"/>
      <c r="AI10" s="251"/>
      <c r="AJ10" s="252"/>
      <c r="AK10" s="253"/>
      <c r="AL10" s="253"/>
      <c r="AM10" s="253"/>
      <c r="AN10" s="253"/>
      <c r="AO10" s="253"/>
      <c r="AP10" s="254"/>
      <c r="AQ10" s="242"/>
      <c r="AR10" s="243"/>
      <c r="AS10" s="243"/>
      <c r="AT10" s="36" t="s">
        <v>3</v>
      </c>
      <c r="AU10" s="241"/>
      <c r="AV10" s="241"/>
      <c r="AW10" s="37" t="s">
        <v>2</v>
      </c>
      <c r="AX10" s="242"/>
      <c r="AY10" s="243"/>
      <c r="AZ10" s="243"/>
      <c r="BA10" s="36" t="s">
        <v>3</v>
      </c>
      <c r="BB10" s="241"/>
      <c r="BC10" s="241"/>
      <c r="BD10" s="37" t="s">
        <v>2</v>
      </c>
    </row>
    <row r="11" spans="1:56" ht="31.15" customHeight="1">
      <c r="A11" s="244"/>
      <c r="B11" s="241"/>
      <c r="C11" s="241"/>
      <c r="D11" s="241"/>
      <c r="E11" s="241"/>
      <c r="F11" s="241"/>
      <c r="G11" s="241"/>
      <c r="H11" s="245"/>
      <c r="I11" s="224"/>
      <c r="J11" s="225"/>
      <c r="K11" s="225"/>
      <c r="L11" s="226"/>
      <c r="M11" s="255"/>
      <c r="N11" s="247"/>
      <c r="O11" s="247"/>
      <c r="P11" s="247"/>
      <c r="Q11" s="247"/>
      <c r="R11" s="247"/>
      <c r="S11" s="247"/>
      <c r="T11" s="247"/>
      <c r="U11" s="247"/>
      <c r="V11" s="247"/>
      <c r="W11" s="247"/>
      <c r="X11" s="247"/>
      <c r="Y11" s="247"/>
      <c r="Z11" s="247"/>
      <c r="AA11" s="247"/>
      <c r="AB11" s="248"/>
      <c r="AC11" s="249"/>
      <c r="AD11" s="250"/>
      <c r="AE11" s="250"/>
      <c r="AF11" s="250"/>
      <c r="AG11" s="250"/>
      <c r="AH11" s="250"/>
      <c r="AI11" s="251"/>
      <c r="AJ11" s="252"/>
      <c r="AK11" s="253"/>
      <c r="AL11" s="253"/>
      <c r="AM11" s="253"/>
      <c r="AN11" s="253"/>
      <c r="AO11" s="253"/>
      <c r="AP11" s="254"/>
      <c r="AQ11" s="242"/>
      <c r="AR11" s="243"/>
      <c r="AS11" s="243"/>
      <c r="AT11" s="36" t="s">
        <v>3</v>
      </c>
      <c r="AU11" s="241"/>
      <c r="AV11" s="241"/>
      <c r="AW11" s="37" t="s">
        <v>29</v>
      </c>
      <c r="AX11" s="242"/>
      <c r="AY11" s="243"/>
      <c r="AZ11" s="243"/>
      <c r="BA11" s="36" t="s">
        <v>3</v>
      </c>
      <c r="BB11" s="241"/>
      <c r="BC11" s="241"/>
      <c r="BD11" s="37" t="s">
        <v>29</v>
      </c>
    </row>
    <row r="12" spans="1:56" ht="31.15" customHeight="1">
      <c r="A12" s="244"/>
      <c r="B12" s="241"/>
      <c r="C12" s="241"/>
      <c r="D12" s="241"/>
      <c r="E12" s="241"/>
      <c r="F12" s="241"/>
      <c r="G12" s="241"/>
      <c r="H12" s="245"/>
      <c r="I12" s="224"/>
      <c r="J12" s="225"/>
      <c r="K12" s="225"/>
      <c r="L12" s="226"/>
      <c r="M12" s="255" t="s">
        <v>404</v>
      </c>
      <c r="N12" s="247"/>
      <c r="O12" s="247"/>
      <c r="P12" s="247"/>
      <c r="Q12" s="247"/>
      <c r="R12" s="247"/>
      <c r="S12" s="247"/>
      <c r="T12" s="247"/>
      <c r="U12" s="247"/>
      <c r="V12" s="247"/>
      <c r="W12" s="247"/>
      <c r="X12" s="247"/>
      <c r="Y12" s="247"/>
      <c r="Z12" s="247"/>
      <c r="AA12" s="247"/>
      <c r="AB12" s="248"/>
      <c r="AC12" s="249"/>
      <c r="AD12" s="250"/>
      <c r="AE12" s="250"/>
      <c r="AF12" s="250"/>
      <c r="AG12" s="250"/>
      <c r="AH12" s="250"/>
      <c r="AI12" s="251"/>
      <c r="AJ12" s="252">
        <v>44833</v>
      </c>
      <c r="AK12" s="253"/>
      <c r="AL12" s="253"/>
      <c r="AM12" s="253"/>
      <c r="AN12" s="253"/>
      <c r="AO12" s="253"/>
      <c r="AP12" s="254"/>
      <c r="AQ12" s="242"/>
      <c r="AR12" s="243"/>
      <c r="AS12" s="243"/>
      <c r="AT12" s="36" t="s">
        <v>3</v>
      </c>
      <c r="AU12" s="241"/>
      <c r="AV12" s="241"/>
      <c r="AW12" s="37" t="s">
        <v>29</v>
      </c>
      <c r="AX12" s="242"/>
      <c r="AY12" s="243"/>
      <c r="AZ12" s="243"/>
      <c r="BA12" s="36" t="s">
        <v>3</v>
      </c>
      <c r="BB12" s="241"/>
      <c r="BC12" s="241"/>
      <c r="BD12" s="37" t="s">
        <v>29</v>
      </c>
    </row>
    <row r="13" spans="1:56" ht="31.15" customHeight="1">
      <c r="A13" s="244"/>
      <c r="B13" s="241"/>
      <c r="C13" s="241"/>
      <c r="D13" s="241"/>
      <c r="E13" s="241"/>
      <c r="F13" s="241"/>
      <c r="G13" s="241"/>
      <c r="H13" s="245"/>
      <c r="I13" s="224"/>
      <c r="J13" s="225"/>
      <c r="K13" s="225"/>
      <c r="L13" s="226"/>
      <c r="M13" s="246" t="s">
        <v>405</v>
      </c>
      <c r="N13" s="247"/>
      <c r="O13" s="247"/>
      <c r="P13" s="247"/>
      <c r="Q13" s="247"/>
      <c r="R13" s="247"/>
      <c r="S13" s="247"/>
      <c r="T13" s="247"/>
      <c r="U13" s="247"/>
      <c r="V13" s="247"/>
      <c r="W13" s="247"/>
      <c r="X13" s="247"/>
      <c r="Y13" s="247"/>
      <c r="Z13" s="247"/>
      <c r="AA13" s="247"/>
      <c r="AB13" s="248"/>
      <c r="AC13" s="249"/>
      <c r="AD13" s="250"/>
      <c r="AE13" s="250"/>
      <c r="AF13" s="250"/>
      <c r="AG13" s="250"/>
      <c r="AH13" s="250"/>
      <c r="AI13" s="251"/>
      <c r="AJ13" s="256">
        <v>137018</v>
      </c>
      <c r="AK13" s="257"/>
      <c r="AL13" s="257"/>
      <c r="AM13" s="257"/>
      <c r="AN13" s="257"/>
      <c r="AO13" s="257"/>
      <c r="AP13" s="258"/>
      <c r="AQ13" s="242"/>
      <c r="AR13" s="243"/>
      <c r="AS13" s="243"/>
      <c r="AT13" s="36" t="s">
        <v>3</v>
      </c>
      <c r="AU13" s="241"/>
      <c r="AV13" s="241"/>
      <c r="AW13" s="37" t="s">
        <v>29</v>
      </c>
      <c r="AX13" s="242"/>
      <c r="AY13" s="243"/>
      <c r="AZ13" s="243"/>
      <c r="BA13" s="36" t="s">
        <v>3</v>
      </c>
      <c r="BB13" s="241"/>
      <c r="BC13" s="241"/>
      <c r="BD13" s="37" t="s">
        <v>29</v>
      </c>
    </row>
    <row r="14" spans="1:56" ht="31.15" customHeight="1">
      <c r="A14" s="244"/>
      <c r="B14" s="241"/>
      <c r="C14" s="241"/>
      <c r="D14" s="241"/>
      <c r="E14" s="241"/>
      <c r="F14" s="241"/>
      <c r="G14" s="241"/>
      <c r="H14" s="245"/>
      <c r="I14" s="224"/>
      <c r="J14" s="225"/>
      <c r="K14" s="225"/>
      <c r="L14" s="226"/>
      <c r="M14" s="246"/>
      <c r="N14" s="247"/>
      <c r="O14" s="247"/>
      <c r="P14" s="247"/>
      <c r="Q14" s="247"/>
      <c r="R14" s="247"/>
      <c r="S14" s="247"/>
      <c r="T14" s="247"/>
      <c r="U14" s="247"/>
      <c r="V14" s="247"/>
      <c r="W14" s="247"/>
      <c r="X14" s="247"/>
      <c r="Y14" s="247"/>
      <c r="Z14" s="247"/>
      <c r="AA14" s="247"/>
      <c r="AB14" s="248"/>
      <c r="AC14" s="249"/>
      <c r="AD14" s="250"/>
      <c r="AE14" s="250"/>
      <c r="AF14" s="250"/>
      <c r="AG14" s="250"/>
      <c r="AH14" s="250"/>
      <c r="AI14" s="251"/>
      <c r="AJ14" s="252"/>
      <c r="AK14" s="253"/>
      <c r="AL14" s="253"/>
      <c r="AM14" s="253"/>
      <c r="AN14" s="253"/>
      <c r="AO14" s="253"/>
      <c r="AP14" s="254"/>
      <c r="AQ14" s="242"/>
      <c r="AR14" s="243"/>
      <c r="AS14" s="243"/>
      <c r="AT14" s="36" t="s">
        <v>3</v>
      </c>
      <c r="AU14" s="241"/>
      <c r="AV14" s="241"/>
      <c r="AW14" s="37" t="s">
        <v>29</v>
      </c>
      <c r="AX14" s="242"/>
      <c r="AY14" s="243"/>
      <c r="AZ14" s="243"/>
      <c r="BA14" s="36" t="s">
        <v>3</v>
      </c>
      <c r="BB14" s="241"/>
      <c r="BC14" s="241"/>
      <c r="BD14" s="37" t="s">
        <v>29</v>
      </c>
    </row>
    <row r="15" spans="1:56" ht="31.15" customHeight="1">
      <c r="A15" s="244"/>
      <c r="B15" s="241"/>
      <c r="C15" s="241"/>
      <c r="D15" s="241"/>
      <c r="E15" s="241"/>
      <c r="F15" s="241"/>
      <c r="G15" s="241"/>
      <c r="H15" s="245"/>
      <c r="I15" s="224"/>
      <c r="J15" s="225"/>
      <c r="K15" s="225"/>
      <c r="L15" s="226"/>
      <c r="M15" s="246"/>
      <c r="N15" s="247"/>
      <c r="O15" s="247"/>
      <c r="P15" s="247"/>
      <c r="Q15" s="247"/>
      <c r="R15" s="247"/>
      <c r="S15" s="247"/>
      <c r="T15" s="247"/>
      <c r="U15" s="247"/>
      <c r="V15" s="247"/>
      <c r="W15" s="247"/>
      <c r="X15" s="247"/>
      <c r="Y15" s="247"/>
      <c r="Z15" s="247"/>
      <c r="AA15" s="247"/>
      <c r="AB15" s="248"/>
      <c r="AC15" s="249"/>
      <c r="AD15" s="250"/>
      <c r="AE15" s="250"/>
      <c r="AF15" s="250"/>
      <c r="AG15" s="250"/>
      <c r="AH15" s="250"/>
      <c r="AI15" s="251"/>
      <c r="AJ15" s="252"/>
      <c r="AK15" s="253"/>
      <c r="AL15" s="253"/>
      <c r="AM15" s="253"/>
      <c r="AN15" s="253"/>
      <c r="AO15" s="253"/>
      <c r="AP15" s="254"/>
      <c r="AQ15" s="242"/>
      <c r="AR15" s="243"/>
      <c r="AS15" s="243"/>
      <c r="AT15" s="36" t="s">
        <v>3</v>
      </c>
      <c r="AU15" s="241"/>
      <c r="AV15" s="241"/>
      <c r="AW15" s="37" t="s">
        <v>29</v>
      </c>
      <c r="AX15" s="242"/>
      <c r="AY15" s="243"/>
      <c r="AZ15" s="243"/>
      <c r="BA15" s="36" t="s">
        <v>3</v>
      </c>
      <c r="BB15" s="241"/>
      <c r="BC15" s="241"/>
      <c r="BD15" s="37" t="s">
        <v>29</v>
      </c>
    </row>
    <row r="16" spans="1:56" ht="12.75">
      <c r="A16" s="30" t="s">
        <v>15</v>
      </c>
    </row>
    <row r="17" spans="1:52" ht="12.75">
      <c r="A17" s="30" t="s">
        <v>143</v>
      </c>
    </row>
    <row r="18" spans="1:52" ht="12.75">
      <c r="A18" s="30" t="s">
        <v>144</v>
      </c>
    </row>
    <row r="19" spans="1:52" ht="12.75">
      <c r="A19" s="30" t="s">
        <v>145</v>
      </c>
    </row>
    <row r="20" spans="1:52" ht="12.75">
      <c r="A20" s="30" t="s">
        <v>146</v>
      </c>
    </row>
    <row r="21" spans="1:52" ht="12.75">
      <c r="A21" s="30" t="s">
        <v>147</v>
      </c>
    </row>
    <row r="22" spans="1:52" ht="22.15" customHeight="1">
      <c r="A22" s="145" t="s">
        <v>360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row>
    <row r="23" spans="1:52" ht="22.15" customHeight="1">
      <c r="A23" s="5" t="s">
        <v>406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row>
    <row r="24" spans="1:52" ht="22.15" customHeight="1">
      <c r="A24" s="3" t="s">
        <v>407</v>
      </c>
    </row>
    <row r="26" spans="1:52" ht="22.15" customHeight="1">
      <c r="A26" s="3" t="s">
        <v>408</v>
      </c>
    </row>
    <row r="28" spans="1:52" ht="22.15" customHeight="1">
      <c r="A28" s="3" t="s">
        <v>409</v>
      </c>
    </row>
    <row r="30" spans="1:52" ht="22.15" customHeight="1">
      <c r="A30" s="3" t="s">
        <v>410</v>
      </c>
    </row>
    <row r="32" spans="1:52" ht="22.15" customHeight="1">
      <c r="A32" s="3" t="s">
        <v>411</v>
      </c>
    </row>
    <row r="34" spans="1:1" ht="22.15" customHeight="1">
      <c r="A34" s="3" t="s">
        <v>417</v>
      </c>
    </row>
    <row r="36" spans="1:1" ht="22.15" customHeight="1">
      <c r="A36" s="3" t="s">
        <v>412</v>
      </c>
    </row>
    <row r="38" spans="1:1" ht="22.15" customHeight="1">
      <c r="A38" s="3" t="s">
        <v>415</v>
      </c>
    </row>
    <row r="39" spans="1:1" ht="22.15" customHeight="1">
      <c r="A39" s="3" t="s">
        <v>416</v>
      </c>
    </row>
    <row r="41" spans="1:1" ht="22.15" customHeight="1">
      <c r="A41" s="3" t="s">
        <v>413</v>
      </c>
    </row>
    <row r="42" spans="1:1" ht="22.15" customHeight="1">
      <c r="A42" s="3" t="s">
        <v>414</v>
      </c>
    </row>
  </sheetData>
  <mergeCells count="101">
    <mergeCell ref="AC5:AI5"/>
    <mergeCell ref="AX6:AZ6"/>
    <mergeCell ref="BB6:BC6"/>
    <mergeCell ref="BB7:BC7"/>
    <mergeCell ref="A2:BD2"/>
    <mergeCell ref="A6:H6"/>
    <mergeCell ref="I6:L6"/>
    <mergeCell ref="M6:AB6"/>
    <mergeCell ref="AC6:AI6"/>
    <mergeCell ref="AJ6:AP6"/>
    <mergeCell ref="AQ6:AS6"/>
    <mergeCell ref="AU6:AV6"/>
    <mergeCell ref="I5:L5"/>
    <mergeCell ref="A5:H5"/>
    <mergeCell ref="AJ5:AP5"/>
    <mergeCell ref="AQ5:AW5"/>
    <mergeCell ref="AR3:AW3"/>
    <mergeCell ref="AY3:BD3"/>
    <mergeCell ref="E3:P3"/>
    <mergeCell ref="AX5:BD5"/>
    <mergeCell ref="M5:AB5"/>
    <mergeCell ref="A7:H7"/>
    <mergeCell ref="I7:L7"/>
    <mergeCell ref="M7:AB7"/>
    <mergeCell ref="A8:H8"/>
    <mergeCell ref="I8:L8"/>
    <mergeCell ref="M8:AB8"/>
    <mergeCell ref="AU8:AV8"/>
    <mergeCell ref="AX8:AZ8"/>
    <mergeCell ref="BB8:BC8"/>
    <mergeCell ref="AC7:AI7"/>
    <mergeCell ref="AJ7:AP7"/>
    <mergeCell ref="AQ7:AS7"/>
    <mergeCell ref="AU7:AV7"/>
    <mergeCell ref="AX7:AZ7"/>
    <mergeCell ref="AU9:AV9"/>
    <mergeCell ref="AX9:AZ9"/>
    <mergeCell ref="BB9:BC9"/>
    <mergeCell ref="AQ9:AS9"/>
    <mergeCell ref="AC8:AI8"/>
    <mergeCell ref="AJ8:AP8"/>
    <mergeCell ref="M10:AB10"/>
    <mergeCell ref="AC10:AI10"/>
    <mergeCell ref="AJ10:AP10"/>
    <mergeCell ref="AQ8:AS8"/>
    <mergeCell ref="A9:H9"/>
    <mergeCell ref="I9:L9"/>
    <mergeCell ref="M9:AB9"/>
    <mergeCell ref="AC9:AI9"/>
    <mergeCell ref="AJ9:AP9"/>
    <mergeCell ref="AQ12:AS12"/>
    <mergeCell ref="AU12:AV12"/>
    <mergeCell ref="AX12:AZ12"/>
    <mergeCell ref="BB12:BC12"/>
    <mergeCell ref="AQ11:AS11"/>
    <mergeCell ref="AU11:AV11"/>
    <mergeCell ref="AX11:AZ11"/>
    <mergeCell ref="BB11:BC11"/>
    <mergeCell ref="AX10:AZ10"/>
    <mergeCell ref="BB10:BC10"/>
    <mergeCell ref="A11:H11"/>
    <mergeCell ref="I11:L11"/>
    <mergeCell ref="M11:AB11"/>
    <mergeCell ref="AC11:AI11"/>
    <mergeCell ref="AJ11:AP11"/>
    <mergeCell ref="AQ10:AS10"/>
    <mergeCell ref="AU10:AV10"/>
    <mergeCell ref="A10:H10"/>
    <mergeCell ref="I10:L10"/>
    <mergeCell ref="A12:H12"/>
    <mergeCell ref="I12:L12"/>
    <mergeCell ref="M12:AB12"/>
    <mergeCell ref="AC12:AI12"/>
    <mergeCell ref="AJ12:AP12"/>
    <mergeCell ref="AU13:AV13"/>
    <mergeCell ref="AX13:AZ13"/>
    <mergeCell ref="BB13:BC13"/>
    <mergeCell ref="A14:H14"/>
    <mergeCell ref="I14:L14"/>
    <mergeCell ref="M14:AB14"/>
    <mergeCell ref="AC14:AI14"/>
    <mergeCell ref="AJ14:AP14"/>
    <mergeCell ref="AQ14:AS14"/>
    <mergeCell ref="AU14:AV14"/>
    <mergeCell ref="A13:H13"/>
    <mergeCell ref="I13:L13"/>
    <mergeCell ref="M13:AB13"/>
    <mergeCell ref="AC13:AI13"/>
    <mergeCell ref="AJ13:AP13"/>
    <mergeCell ref="AQ13:AS13"/>
    <mergeCell ref="BB15:BC15"/>
    <mergeCell ref="AX14:AZ14"/>
    <mergeCell ref="BB14:BC14"/>
    <mergeCell ref="A15:H15"/>
    <mergeCell ref="I15:L15"/>
    <mergeCell ref="M15:AB15"/>
    <mergeCell ref="AC15:AI15"/>
    <mergeCell ref="AJ15:AP15"/>
    <mergeCell ref="AQ15:AS15"/>
    <mergeCell ref="AU15:AV15"/>
    <mergeCell ref="AX15:AZ15"/>
  </mergeCells>
  <phoneticPr fontId="4"/>
  <dataValidations count="1">
    <dataValidation type="list" allowBlank="1" showInputMessage="1" showErrorMessage="1" sqref="I6:L15" xr:uid="{00000000-0002-0000-0100-000000000000}">
      <formula1>"元請,下請"</formula1>
    </dataValidation>
  </dataValidations>
  <printOptions horizontalCentered="1"/>
  <pageMargins left="0.39370078740157483" right="0.39370078740157483" top="0.59055118110236227" bottom="0.39370078740157483" header="0" footer="0"/>
  <pageSetup paperSize="9" scale="69" orientation="portrait" r:id="rId1"/>
  <rowBreaks count="1" manualBreakCount="1">
    <brk id="2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リスト!$A$4:$A$11</xm:f>
          </x14:formula1>
          <xm:sqref>E3:P3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D26"/>
  <sheetViews>
    <sheetView view="pageBreakPreview" zoomScale="75" zoomScaleNormal="75" zoomScaleSheetLayoutView="75" workbookViewId="0">
      <selection activeCell="Q33" sqref="Q33"/>
    </sheetView>
  </sheetViews>
  <sheetFormatPr defaultColWidth="7.25" defaultRowHeight="30" customHeight="1"/>
  <cols>
    <col min="1" max="3" width="6.25" style="64" customWidth="1"/>
    <col min="4" max="19" width="9.375" style="64" customWidth="1"/>
    <col min="20" max="256" width="7.25" style="64"/>
    <col min="257" max="259" width="6.25" style="64" customWidth="1"/>
    <col min="260" max="275" width="9.375" style="64" customWidth="1"/>
    <col min="276" max="512" width="7.25" style="64"/>
    <col min="513" max="515" width="6.25" style="64" customWidth="1"/>
    <col min="516" max="531" width="9.375" style="64" customWidth="1"/>
    <col min="532" max="768" width="7.25" style="64"/>
    <col min="769" max="771" width="6.25" style="64" customWidth="1"/>
    <col min="772" max="787" width="9.375" style="64" customWidth="1"/>
    <col min="788" max="1024" width="7.25" style="64"/>
    <col min="1025" max="1027" width="6.25" style="64" customWidth="1"/>
    <col min="1028" max="1043" width="9.375" style="64" customWidth="1"/>
    <col min="1044" max="1280" width="7.25" style="64"/>
    <col min="1281" max="1283" width="6.25" style="64" customWidth="1"/>
    <col min="1284" max="1299" width="9.375" style="64" customWidth="1"/>
    <col min="1300" max="1536" width="7.25" style="64"/>
    <col min="1537" max="1539" width="6.25" style="64" customWidth="1"/>
    <col min="1540" max="1555" width="9.375" style="64" customWidth="1"/>
    <col min="1556" max="1792" width="7.25" style="64"/>
    <col min="1793" max="1795" width="6.25" style="64" customWidth="1"/>
    <col min="1796" max="1811" width="9.375" style="64" customWidth="1"/>
    <col min="1812" max="2048" width="7.25" style="64"/>
    <col min="2049" max="2051" width="6.25" style="64" customWidth="1"/>
    <col min="2052" max="2067" width="9.375" style="64" customWidth="1"/>
    <col min="2068" max="2304" width="7.25" style="64"/>
    <col min="2305" max="2307" width="6.25" style="64" customWidth="1"/>
    <col min="2308" max="2323" width="9.375" style="64" customWidth="1"/>
    <col min="2324" max="2560" width="7.25" style="64"/>
    <col min="2561" max="2563" width="6.25" style="64" customWidth="1"/>
    <col min="2564" max="2579" width="9.375" style="64" customWidth="1"/>
    <col min="2580" max="2816" width="7.25" style="64"/>
    <col min="2817" max="2819" width="6.25" style="64" customWidth="1"/>
    <col min="2820" max="2835" width="9.375" style="64" customWidth="1"/>
    <col min="2836" max="3072" width="7.25" style="64"/>
    <col min="3073" max="3075" width="6.25" style="64" customWidth="1"/>
    <col min="3076" max="3091" width="9.375" style="64" customWidth="1"/>
    <col min="3092" max="3328" width="7.25" style="64"/>
    <col min="3329" max="3331" width="6.25" style="64" customWidth="1"/>
    <col min="3332" max="3347" width="9.375" style="64" customWidth="1"/>
    <col min="3348" max="3584" width="7.25" style="64"/>
    <col min="3585" max="3587" width="6.25" style="64" customWidth="1"/>
    <col min="3588" max="3603" width="9.375" style="64" customWidth="1"/>
    <col min="3604" max="3840" width="7.25" style="64"/>
    <col min="3841" max="3843" width="6.25" style="64" customWidth="1"/>
    <col min="3844" max="3859" width="9.375" style="64" customWidth="1"/>
    <col min="3860" max="4096" width="7.25" style="64"/>
    <col min="4097" max="4099" width="6.25" style="64" customWidth="1"/>
    <col min="4100" max="4115" width="9.375" style="64" customWidth="1"/>
    <col min="4116" max="4352" width="7.25" style="64"/>
    <col min="4353" max="4355" width="6.25" style="64" customWidth="1"/>
    <col min="4356" max="4371" width="9.375" style="64" customWidth="1"/>
    <col min="4372" max="4608" width="7.25" style="64"/>
    <col min="4609" max="4611" width="6.25" style="64" customWidth="1"/>
    <col min="4612" max="4627" width="9.375" style="64" customWidth="1"/>
    <col min="4628" max="4864" width="7.25" style="64"/>
    <col min="4865" max="4867" width="6.25" style="64" customWidth="1"/>
    <col min="4868" max="4883" width="9.375" style="64" customWidth="1"/>
    <col min="4884" max="5120" width="7.25" style="64"/>
    <col min="5121" max="5123" width="6.25" style="64" customWidth="1"/>
    <col min="5124" max="5139" width="9.375" style="64" customWidth="1"/>
    <col min="5140" max="5376" width="7.25" style="64"/>
    <col min="5377" max="5379" width="6.25" style="64" customWidth="1"/>
    <col min="5380" max="5395" width="9.375" style="64" customWidth="1"/>
    <col min="5396" max="5632" width="7.25" style="64"/>
    <col min="5633" max="5635" width="6.25" style="64" customWidth="1"/>
    <col min="5636" max="5651" width="9.375" style="64" customWidth="1"/>
    <col min="5652" max="5888" width="7.25" style="64"/>
    <col min="5889" max="5891" width="6.25" style="64" customWidth="1"/>
    <col min="5892" max="5907" width="9.375" style="64" customWidth="1"/>
    <col min="5908" max="6144" width="7.25" style="64"/>
    <col min="6145" max="6147" width="6.25" style="64" customWidth="1"/>
    <col min="6148" max="6163" width="9.375" style="64" customWidth="1"/>
    <col min="6164" max="6400" width="7.25" style="64"/>
    <col min="6401" max="6403" width="6.25" style="64" customWidth="1"/>
    <col min="6404" max="6419" width="9.375" style="64" customWidth="1"/>
    <col min="6420" max="6656" width="7.25" style="64"/>
    <col min="6657" max="6659" width="6.25" style="64" customWidth="1"/>
    <col min="6660" max="6675" width="9.375" style="64" customWidth="1"/>
    <col min="6676" max="6912" width="7.25" style="64"/>
    <col min="6913" max="6915" width="6.25" style="64" customWidth="1"/>
    <col min="6916" max="6931" width="9.375" style="64" customWidth="1"/>
    <col min="6932" max="7168" width="7.25" style="64"/>
    <col min="7169" max="7171" width="6.25" style="64" customWidth="1"/>
    <col min="7172" max="7187" width="9.375" style="64" customWidth="1"/>
    <col min="7188" max="7424" width="7.25" style="64"/>
    <col min="7425" max="7427" width="6.25" style="64" customWidth="1"/>
    <col min="7428" max="7443" width="9.375" style="64" customWidth="1"/>
    <col min="7444" max="7680" width="7.25" style="64"/>
    <col min="7681" max="7683" width="6.25" style="64" customWidth="1"/>
    <col min="7684" max="7699" width="9.375" style="64" customWidth="1"/>
    <col min="7700" max="7936" width="7.25" style="64"/>
    <col min="7937" max="7939" width="6.25" style="64" customWidth="1"/>
    <col min="7940" max="7955" width="9.375" style="64" customWidth="1"/>
    <col min="7956" max="8192" width="7.25" style="64"/>
    <col min="8193" max="8195" width="6.25" style="64" customWidth="1"/>
    <col min="8196" max="8211" width="9.375" style="64" customWidth="1"/>
    <col min="8212" max="8448" width="7.25" style="64"/>
    <col min="8449" max="8451" width="6.25" style="64" customWidth="1"/>
    <col min="8452" max="8467" width="9.375" style="64" customWidth="1"/>
    <col min="8468" max="8704" width="7.25" style="64"/>
    <col min="8705" max="8707" width="6.25" style="64" customWidth="1"/>
    <col min="8708" max="8723" width="9.375" style="64" customWidth="1"/>
    <col min="8724" max="8960" width="7.25" style="64"/>
    <col min="8961" max="8963" width="6.25" style="64" customWidth="1"/>
    <col min="8964" max="8979" width="9.375" style="64" customWidth="1"/>
    <col min="8980" max="9216" width="7.25" style="64"/>
    <col min="9217" max="9219" width="6.25" style="64" customWidth="1"/>
    <col min="9220" max="9235" width="9.375" style="64" customWidth="1"/>
    <col min="9236" max="9472" width="7.25" style="64"/>
    <col min="9473" max="9475" width="6.25" style="64" customWidth="1"/>
    <col min="9476" max="9491" width="9.375" style="64" customWidth="1"/>
    <col min="9492" max="9728" width="7.25" style="64"/>
    <col min="9729" max="9731" width="6.25" style="64" customWidth="1"/>
    <col min="9732" max="9747" width="9.375" style="64" customWidth="1"/>
    <col min="9748" max="9984" width="7.25" style="64"/>
    <col min="9985" max="9987" width="6.25" style="64" customWidth="1"/>
    <col min="9988" max="10003" width="9.375" style="64" customWidth="1"/>
    <col min="10004" max="10240" width="7.25" style="64"/>
    <col min="10241" max="10243" width="6.25" style="64" customWidth="1"/>
    <col min="10244" max="10259" width="9.375" style="64" customWidth="1"/>
    <col min="10260" max="10496" width="7.25" style="64"/>
    <col min="10497" max="10499" width="6.25" style="64" customWidth="1"/>
    <col min="10500" max="10515" width="9.375" style="64" customWidth="1"/>
    <col min="10516" max="10752" width="7.25" style="64"/>
    <col min="10753" max="10755" width="6.25" style="64" customWidth="1"/>
    <col min="10756" max="10771" width="9.375" style="64" customWidth="1"/>
    <col min="10772" max="11008" width="7.25" style="64"/>
    <col min="11009" max="11011" width="6.25" style="64" customWidth="1"/>
    <col min="11012" max="11027" width="9.375" style="64" customWidth="1"/>
    <col min="11028" max="11264" width="7.25" style="64"/>
    <col min="11265" max="11267" width="6.25" style="64" customWidth="1"/>
    <col min="11268" max="11283" width="9.375" style="64" customWidth="1"/>
    <col min="11284" max="11520" width="7.25" style="64"/>
    <col min="11521" max="11523" width="6.25" style="64" customWidth="1"/>
    <col min="11524" max="11539" width="9.375" style="64" customWidth="1"/>
    <col min="11540" max="11776" width="7.25" style="64"/>
    <col min="11777" max="11779" width="6.25" style="64" customWidth="1"/>
    <col min="11780" max="11795" width="9.375" style="64" customWidth="1"/>
    <col min="11796" max="12032" width="7.25" style="64"/>
    <col min="12033" max="12035" width="6.25" style="64" customWidth="1"/>
    <col min="12036" max="12051" width="9.375" style="64" customWidth="1"/>
    <col min="12052" max="12288" width="7.25" style="64"/>
    <col min="12289" max="12291" width="6.25" style="64" customWidth="1"/>
    <col min="12292" max="12307" width="9.375" style="64" customWidth="1"/>
    <col min="12308" max="12544" width="7.25" style="64"/>
    <col min="12545" max="12547" width="6.25" style="64" customWidth="1"/>
    <col min="12548" max="12563" width="9.375" style="64" customWidth="1"/>
    <col min="12564" max="12800" width="7.25" style="64"/>
    <col min="12801" max="12803" width="6.25" style="64" customWidth="1"/>
    <col min="12804" max="12819" width="9.375" style="64" customWidth="1"/>
    <col min="12820" max="13056" width="7.25" style="64"/>
    <col min="13057" max="13059" width="6.25" style="64" customWidth="1"/>
    <col min="13060" max="13075" width="9.375" style="64" customWidth="1"/>
    <col min="13076" max="13312" width="7.25" style="64"/>
    <col min="13313" max="13315" width="6.25" style="64" customWidth="1"/>
    <col min="13316" max="13331" width="9.375" style="64" customWidth="1"/>
    <col min="13332" max="13568" width="7.25" style="64"/>
    <col min="13569" max="13571" width="6.25" style="64" customWidth="1"/>
    <col min="13572" max="13587" width="9.375" style="64" customWidth="1"/>
    <col min="13588" max="13824" width="7.25" style="64"/>
    <col min="13825" max="13827" width="6.25" style="64" customWidth="1"/>
    <col min="13828" max="13843" width="9.375" style="64" customWidth="1"/>
    <col min="13844" max="14080" width="7.25" style="64"/>
    <col min="14081" max="14083" width="6.25" style="64" customWidth="1"/>
    <col min="14084" max="14099" width="9.375" style="64" customWidth="1"/>
    <col min="14100" max="14336" width="7.25" style="64"/>
    <col min="14337" max="14339" width="6.25" style="64" customWidth="1"/>
    <col min="14340" max="14355" width="9.375" style="64" customWidth="1"/>
    <col min="14356" max="14592" width="7.25" style="64"/>
    <col min="14593" max="14595" width="6.25" style="64" customWidth="1"/>
    <col min="14596" max="14611" width="9.375" style="64" customWidth="1"/>
    <col min="14612" max="14848" width="7.25" style="64"/>
    <col min="14849" max="14851" width="6.25" style="64" customWidth="1"/>
    <col min="14852" max="14867" width="9.375" style="64" customWidth="1"/>
    <col min="14868" max="15104" width="7.25" style="64"/>
    <col min="15105" max="15107" width="6.25" style="64" customWidth="1"/>
    <col min="15108" max="15123" width="9.375" style="64" customWidth="1"/>
    <col min="15124" max="15360" width="7.25" style="64"/>
    <col min="15361" max="15363" width="6.25" style="64" customWidth="1"/>
    <col min="15364" max="15379" width="9.375" style="64" customWidth="1"/>
    <col min="15380" max="15616" width="7.25" style="64"/>
    <col min="15617" max="15619" width="6.25" style="64" customWidth="1"/>
    <col min="15620" max="15635" width="9.375" style="64" customWidth="1"/>
    <col min="15636" max="15872" width="7.25" style="64"/>
    <col min="15873" max="15875" width="6.25" style="64" customWidth="1"/>
    <col min="15876" max="15891" width="9.375" style="64" customWidth="1"/>
    <col min="15892" max="16128" width="7.25" style="64"/>
    <col min="16129" max="16131" width="6.25" style="64" customWidth="1"/>
    <col min="16132" max="16147" width="9.375" style="64" customWidth="1"/>
    <col min="16148" max="16384" width="7.25" style="64"/>
  </cols>
  <sheetData>
    <row r="1" spans="1:56" ht="29.25" customHeight="1">
      <c r="A1" s="63" t="s">
        <v>148</v>
      </c>
      <c r="B1" s="63"/>
      <c r="C1" s="63"/>
      <c r="D1" s="63"/>
      <c r="E1" s="63"/>
      <c r="F1" s="63"/>
      <c r="G1" s="63"/>
      <c r="H1" s="63"/>
      <c r="I1" s="63"/>
      <c r="J1" s="63"/>
      <c r="K1" s="63"/>
      <c r="L1" s="63"/>
      <c r="M1" s="63"/>
      <c r="N1" s="63"/>
      <c r="O1" s="63"/>
      <c r="P1" s="63"/>
      <c r="Q1" s="63"/>
      <c r="R1" s="63"/>
      <c r="S1" s="63"/>
    </row>
    <row r="2" spans="1:56" ht="29.25" customHeight="1">
      <c r="A2" s="63" t="s">
        <v>149</v>
      </c>
      <c r="B2" s="63"/>
      <c r="C2" s="63"/>
      <c r="D2" s="63"/>
      <c r="E2" s="63"/>
      <c r="F2" s="63"/>
      <c r="G2" s="63"/>
      <c r="H2" s="63"/>
      <c r="I2" s="63"/>
      <c r="J2" s="63"/>
      <c r="K2" s="63"/>
      <c r="L2" s="63"/>
      <c r="M2" s="63"/>
      <c r="N2" s="63"/>
      <c r="O2" s="63"/>
      <c r="P2" s="63"/>
      <c r="Q2" s="63"/>
      <c r="R2" s="63"/>
      <c r="S2" s="63"/>
    </row>
    <row r="3" spans="1:56" ht="29.25" customHeight="1" thickBot="1">
      <c r="A3" s="63"/>
      <c r="B3" s="63"/>
      <c r="C3" s="63"/>
      <c r="D3" s="63"/>
      <c r="E3" s="63"/>
      <c r="F3" s="63"/>
      <c r="G3" s="63"/>
      <c r="H3" s="63"/>
      <c r="I3" s="63"/>
      <c r="J3" s="63"/>
      <c r="K3" s="63"/>
      <c r="L3" s="65" t="s">
        <v>150</v>
      </c>
      <c r="M3" s="65"/>
      <c r="N3" s="65" t="s">
        <v>418</v>
      </c>
      <c r="O3" s="65"/>
      <c r="P3" s="65"/>
      <c r="Q3" s="65"/>
      <c r="R3" s="65"/>
      <c r="S3" s="65"/>
    </row>
    <row r="4" spans="1:56" ht="29.25" customHeight="1">
      <c r="A4" s="63"/>
      <c r="B4" s="63"/>
      <c r="C4" s="63"/>
      <c r="D4" s="63"/>
      <c r="E4" s="63"/>
      <c r="F4" s="63"/>
      <c r="G4" s="63"/>
      <c r="H4" s="63"/>
      <c r="I4" s="63"/>
      <c r="J4" s="63"/>
      <c r="K4" s="63"/>
      <c r="L4" s="63"/>
      <c r="M4" s="63"/>
      <c r="N4" s="63"/>
      <c r="O4" s="63"/>
      <c r="P4" s="63"/>
      <c r="Q4" s="63"/>
      <c r="R4" s="63"/>
      <c r="S4" s="63"/>
    </row>
    <row r="5" spans="1:56" ht="29.25" customHeight="1" thickBot="1">
      <c r="A5" s="63"/>
      <c r="B5" s="63"/>
      <c r="C5" s="63"/>
      <c r="D5" s="63"/>
      <c r="E5" s="63"/>
      <c r="F5" s="63"/>
      <c r="G5" s="63"/>
      <c r="H5" s="63"/>
      <c r="I5" s="63"/>
      <c r="J5" s="63"/>
      <c r="K5" s="63"/>
      <c r="L5" s="63"/>
      <c r="M5" s="63"/>
      <c r="N5" s="63"/>
      <c r="O5" s="63"/>
      <c r="P5" s="63"/>
      <c r="Q5" s="66" t="s">
        <v>30</v>
      </c>
      <c r="R5" s="66"/>
      <c r="S5" s="63"/>
    </row>
    <row r="6" spans="1:56" ht="48.75" customHeight="1" thickTop="1">
      <c r="A6" s="67"/>
      <c r="B6" s="68"/>
      <c r="C6" s="69" t="s">
        <v>151</v>
      </c>
      <c r="D6" s="275" t="s">
        <v>152</v>
      </c>
      <c r="E6" s="276"/>
      <c r="F6" s="276"/>
      <c r="G6" s="276"/>
      <c r="H6" s="276"/>
      <c r="I6" s="276"/>
      <c r="J6" s="277"/>
      <c r="K6" s="278"/>
      <c r="L6" s="275" t="s">
        <v>153</v>
      </c>
      <c r="M6" s="276"/>
      <c r="N6" s="276"/>
      <c r="O6" s="276"/>
      <c r="P6" s="276"/>
      <c r="Q6" s="276"/>
      <c r="R6" s="277"/>
      <c r="S6" s="278"/>
    </row>
    <row r="7" spans="1:56" ht="48.75" customHeight="1">
      <c r="A7" s="70" t="s">
        <v>154</v>
      </c>
      <c r="B7" s="71"/>
      <c r="C7" s="71"/>
      <c r="D7" s="72" t="s">
        <v>155</v>
      </c>
      <c r="E7" s="73" t="s">
        <v>156</v>
      </c>
      <c r="F7" s="73" t="s">
        <v>157</v>
      </c>
      <c r="G7" s="73" t="s">
        <v>158</v>
      </c>
      <c r="H7" s="73" t="s">
        <v>159</v>
      </c>
      <c r="I7" s="73" t="s">
        <v>160</v>
      </c>
      <c r="J7" s="74" t="s">
        <v>31</v>
      </c>
      <c r="K7" s="75" t="s">
        <v>161</v>
      </c>
      <c r="L7" s="72" t="s">
        <v>155</v>
      </c>
      <c r="M7" s="73" t="s">
        <v>156</v>
      </c>
      <c r="N7" s="73" t="s">
        <v>157</v>
      </c>
      <c r="O7" s="73" t="s">
        <v>158</v>
      </c>
      <c r="P7" s="73" t="s">
        <v>159</v>
      </c>
      <c r="Q7" s="73" t="s">
        <v>160</v>
      </c>
      <c r="R7" s="74" t="s">
        <v>31</v>
      </c>
      <c r="S7" s="75" t="s">
        <v>161</v>
      </c>
    </row>
    <row r="8" spans="1:56" ht="61.5" customHeight="1">
      <c r="A8" s="279" t="s">
        <v>162</v>
      </c>
      <c r="B8" s="279"/>
      <c r="C8" s="280"/>
      <c r="D8" s="76">
        <v>137018</v>
      </c>
      <c r="E8" s="77"/>
      <c r="F8" s="77"/>
      <c r="G8" s="77"/>
      <c r="H8" s="77"/>
      <c r="I8" s="77"/>
      <c r="J8" s="78"/>
      <c r="K8" s="79">
        <f>SUM(D8:J8)</f>
        <v>137018</v>
      </c>
      <c r="L8" s="76">
        <v>126957</v>
      </c>
      <c r="M8" s="77"/>
      <c r="N8" s="77"/>
      <c r="O8" s="77"/>
      <c r="P8" s="77"/>
      <c r="Q8" s="77"/>
      <c r="R8" s="78"/>
      <c r="S8" s="79">
        <f t="shared" ref="S8:S13" si="0">SUM(L8:R8)</f>
        <v>126957</v>
      </c>
    </row>
    <row r="9" spans="1:56" ht="61.5" customHeight="1">
      <c r="A9" s="279" t="s">
        <v>163</v>
      </c>
      <c r="B9" s="279"/>
      <c r="C9" s="280"/>
      <c r="D9" s="76">
        <v>0</v>
      </c>
      <c r="E9" s="77"/>
      <c r="F9" s="77"/>
      <c r="G9" s="77"/>
      <c r="H9" s="77"/>
      <c r="I9" s="77"/>
      <c r="J9" s="78"/>
      <c r="K9" s="79">
        <f>SUM(D9:J9)</f>
        <v>0</v>
      </c>
      <c r="L9" s="76">
        <v>0</v>
      </c>
      <c r="M9" s="77"/>
      <c r="N9" s="77"/>
      <c r="O9" s="77"/>
      <c r="P9" s="77"/>
      <c r="Q9" s="77"/>
      <c r="R9" s="78"/>
      <c r="S9" s="79">
        <f t="shared" si="0"/>
        <v>0</v>
      </c>
    </row>
    <row r="10" spans="1:56" ht="61.5" customHeight="1">
      <c r="A10" s="279" t="s">
        <v>164</v>
      </c>
      <c r="B10" s="279"/>
      <c r="C10" s="280"/>
      <c r="D10" s="80"/>
      <c r="E10" s="81">
        <v>54169</v>
      </c>
      <c r="F10" s="81">
        <v>23684</v>
      </c>
      <c r="G10" s="81">
        <v>0</v>
      </c>
      <c r="H10" s="81">
        <v>2456849</v>
      </c>
      <c r="I10" s="77"/>
      <c r="J10" s="78"/>
      <c r="K10" s="79">
        <f>SUM(D10:J10)</f>
        <v>2534702</v>
      </c>
      <c r="L10" s="80"/>
      <c r="M10" s="81">
        <v>48196</v>
      </c>
      <c r="N10" s="81">
        <v>46897</v>
      </c>
      <c r="O10" s="81">
        <v>0</v>
      </c>
      <c r="P10" s="81">
        <v>1236958</v>
      </c>
      <c r="Q10" s="77"/>
      <c r="R10" s="78"/>
      <c r="S10" s="79">
        <f t="shared" si="0"/>
        <v>1332051</v>
      </c>
    </row>
    <row r="11" spans="1:56" ht="61.5" customHeight="1">
      <c r="A11" s="279" t="s">
        <v>165</v>
      </c>
      <c r="B11" s="279"/>
      <c r="C11" s="280"/>
      <c r="D11" s="80"/>
      <c r="E11" s="77"/>
      <c r="F11" s="77"/>
      <c r="G11" s="77"/>
      <c r="H11" s="81">
        <v>12888478</v>
      </c>
      <c r="I11" s="77"/>
      <c r="J11" s="78"/>
      <c r="K11" s="79">
        <f>SUM(D11:J11)</f>
        <v>12888478</v>
      </c>
      <c r="L11" s="80"/>
      <c r="M11" s="77"/>
      <c r="N11" s="77"/>
      <c r="O11" s="77"/>
      <c r="P11" s="81">
        <v>9763524</v>
      </c>
      <c r="Q11" s="77"/>
      <c r="R11" s="78"/>
      <c r="S11" s="79">
        <f t="shared" si="0"/>
        <v>9763524</v>
      </c>
    </row>
    <row r="12" spans="1:56" ht="61.5" customHeight="1">
      <c r="A12" s="270" t="s">
        <v>166</v>
      </c>
      <c r="B12" s="270"/>
      <c r="C12" s="271"/>
      <c r="D12" s="82"/>
      <c r="E12" s="83"/>
      <c r="F12" s="83"/>
      <c r="G12" s="83"/>
      <c r="H12" s="83"/>
      <c r="I12" s="84">
        <v>0</v>
      </c>
      <c r="J12" s="85"/>
      <c r="K12" s="86">
        <f>SUM(D12:J12)</f>
        <v>0</v>
      </c>
      <c r="L12" s="82"/>
      <c r="M12" s="83"/>
      <c r="N12" s="83"/>
      <c r="O12" s="83"/>
      <c r="P12" s="83"/>
      <c r="Q12" s="84">
        <v>0</v>
      </c>
      <c r="R12" s="85"/>
      <c r="S12" s="86">
        <f t="shared" si="0"/>
        <v>0</v>
      </c>
    </row>
    <row r="13" spans="1:56" ht="47.25" customHeight="1" thickBot="1">
      <c r="A13" s="272" t="s">
        <v>31</v>
      </c>
      <c r="B13" s="270"/>
      <c r="C13" s="271"/>
      <c r="D13" s="87">
        <v>0</v>
      </c>
      <c r="E13" s="88">
        <v>0</v>
      </c>
      <c r="F13" s="88">
        <v>0</v>
      </c>
      <c r="G13" s="88">
        <v>0</v>
      </c>
      <c r="H13" s="88">
        <v>0</v>
      </c>
      <c r="I13" s="88">
        <v>569547</v>
      </c>
      <c r="J13" s="89">
        <v>0</v>
      </c>
      <c r="K13" s="86">
        <f t="shared" ref="K13" si="1">SUM(D13:J13)</f>
        <v>569547</v>
      </c>
      <c r="L13" s="87">
        <v>0</v>
      </c>
      <c r="M13" s="88">
        <v>0</v>
      </c>
      <c r="N13" s="88">
        <v>0</v>
      </c>
      <c r="O13" s="88">
        <v>0</v>
      </c>
      <c r="P13" s="88">
        <v>496880</v>
      </c>
      <c r="Q13" s="88">
        <v>0</v>
      </c>
      <c r="R13" s="89">
        <v>0</v>
      </c>
      <c r="S13" s="86">
        <f t="shared" si="0"/>
        <v>496880</v>
      </c>
    </row>
    <row r="14" spans="1:56" ht="47.25" customHeight="1" thickTop="1" thickBot="1">
      <c r="A14" s="273" t="s">
        <v>167</v>
      </c>
      <c r="B14" s="273"/>
      <c r="C14" s="274"/>
      <c r="D14" s="90">
        <f t="shared" ref="D14:S14" si="2">SUM(D8:D13)</f>
        <v>137018</v>
      </c>
      <c r="E14" s="91">
        <f t="shared" si="2"/>
        <v>54169</v>
      </c>
      <c r="F14" s="91">
        <f t="shared" si="2"/>
        <v>23684</v>
      </c>
      <c r="G14" s="91">
        <f t="shared" si="2"/>
        <v>0</v>
      </c>
      <c r="H14" s="91">
        <f t="shared" si="2"/>
        <v>15345327</v>
      </c>
      <c r="I14" s="91">
        <f t="shared" si="2"/>
        <v>569547</v>
      </c>
      <c r="J14" s="91">
        <f t="shared" si="2"/>
        <v>0</v>
      </c>
      <c r="K14" s="91">
        <f t="shared" si="2"/>
        <v>16129745</v>
      </c>
      <c r="L14" s="90">
        <f t="shared" si="2"/>
        <v>126957</v>
      </c>
      <c r="M14" s="91">
        <f t="shared" si="2"/>
        <v>48196</v>
      </c>
      <c r="N14" s="91">
        <f t="shared" si="2"/>
        <v>46897</v>
      </c>
      <c r="O14" s="91">
        <f t="shared" si="2"/>
        <v>0</v>
      </c>
      <c r="P14" s="91">
        <f t="shared" si="2"/>
        <v>11497362</v>
      </c>
      <c r="Q14" s="91">
        <f t="shared" si="2"/>
        <v>0</v>
      </c>
      <c r="R14" s="91">
        <f t="shared" si="2"/>
        <v>0</v>
      </c>
      <c r="S14" s="92">
        <f t="shared" si="2"/>
        <v>11719412</v>
      </c>
    </row>
    <row r="15" spans="1:56" ht="30" customHeight="1" thickTop="1">
      <c r="A15" s="146" t="s">
        <v>360</v>
      </c>
      <c r="B15" s="2"/>
      <c r="C15" s="2"/>
      <c r="D15" s="2"/>
      <c r="E15" s="2"/>
      <c r="F15" s="2"/>
      <c r="G15" s="2"/>
      <c r="H15" s="2"/>
      <c r="I15" s="2"/>
      <c r="J15" s="2"/>
      <c r="K15" s="2"/>
      <c r="L15" s="2"/>
      <c r="M15" s="2"/>
      <c r="N15" s="2"/>
      <c r="O15" s="2"/>
      <c r="P15" s="2"/>
      <c r="Q15" s="2"/>
      <c r="R15" s="2"/>
      <c r="S15" s="2"/>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3"/>
      <c r="BB15" s="3"/>
      <c r="BC15" s="3"/>
      <c r="BD15" s="3"/>
    </row>
    <row r="16" spans="1:56" ht="30" customHeight="1">
      <c r="A16" s="2" t="s">
        <v>419</v>
      </c>
      <c r="B16" s="2"/>
      <c r="C16" s="2"/>
      <c r="D16" s="2"/>
      <c r="E16" s="2"/>
      <c r="F16" s="2"/>
      <c r="G16" s="2"/>
      <c r="H16" s="2"/>
      <c r="I16" s="2"/>
      <c r="J16" s="2"/>
      <c r="K16" s="2"/>
      <c r="L16" s="2"/>
      <c r="M16" s="2"/>
      <c r="N16" s="2"/>
      <c r="O16" s="2"/>
      <c r="P16" s="2"/>
      <c r="Q16" s="2"/>
      <c r="R16" s="2"/>
      <c r="S16" s="2"/>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3"/>
      <c r="BB16" s="3"/>
      <c r="BC16" s="3"/>
      <c r="BD16" s="3"/>
    </row>
    <row r="18" spans="1:19" ht="30" customHeight="1">
      <c r="A18" s="148" t="s">
        <v>420</v>
      </c>
      <c r="B18" s="148"/>
      <c r="C18" s="148"/>
      <c r="D18" s="148"/>
      <c r="E18" s="148"/>
      <c r="F18" s="148"/>
      <c r="G18" s="148"/>
      <c r="H18" s="148"/>
      <c r="I18" s="148"/>
      <c r="J18" s="148"/>
      <c r="K18" s="148"/>
      <c r="L18" s="148"/>
      <c r="M18" s="148"/>
      <c r="N18" s="147"/>
      <c r="O18" s="147"/>
      <c r="P18" s="147"/>
      <c r="Q18" s="147"/>
      <c r="R18" s="147"/>
      <c r="S18" s="147"/>
    </row>
    <row r="20" spans="1:19" ht="30" customHeight="1">
      <c r="A20" s="148" t="s">
        <v>421</v>
      </c>
      <c r="B20" s="148"/>
      <c r="C20" s="148"/>
      <c r="D20" s="148"/>
      <c r="E20" s="148"/>
      <c r="F20" s="148"/>
      <c r="G20" s="148"/>
      <c r="H20" s="148"/>
      <c r="I20" s="148"/>
      <c r="J20" s="148"/>
      <c r="K20" s="148"/>
      <c r="L20" s="148"/>
      <c r="M20" s="148"/>
      <c r="N20" s="147"/>
      <c r="O20" s="147"/>
      <c r="P20" s="147"/>
      <c r="Q20" s="147"/>
      <c r="R20" s="147"/>
      <c r="S20" s="147"/>
    </row>
    <row r="22" spans="1:19" ht="30" customHeight="1">
      <c r="A22" s="148" t="s">
        <v>422</v>
      </c>
      <c r="B22" s="148"/>
      <c r="C22" s="148"/>
      <c r="D22" s="148"/>
      <c r="E22" s="148"/>
      <c r="F22" s="148"/>
      <c r="G22" s="148"/>
      <c r="H22" s="148"/>
      <c r="I22" s="148"/>
      <c r="J22" s="148"/>
      <c r="K22" s="148"/>
      <c r="L22" s="148"/>
      <c r="M22" s="148"/>
      <c r="N22" s="147"/>
      <c r="O22" s="147"/>
      <c r="P22" s="147"/>
      <c r="Q22" s="147"/>
      <c r="R22" s="147"/>
      <c r="S22" s="147"/>
    </row>
    <row r="24" spans="1:19" ht="30" customHeight="1">
      <c r="A24" s="148" t="s">
        <v>423</v>
      </c>
      <c r="B24" s="148"/>
      <c r="C24" s="148"/>
      <c r="D24" s="148"/>
      <c r="E24" s="148"/>
      <c r="F24" s="148"/>
      <c r="G24" s="148"/>
      <c r="H24" s="148"/>
      <c r="I24" s="148"/>
      <c r="J24" s="148"/>
      <c r="K24" s="148"/>
      <c r="L24" s="148"/>
      <c r="M24" s="148"/>
      <c r="N24" s="147"/>
      <c r="O24" s="147"/>
      <c r="P24" s="147"/>
      <c r="Q24" s="147"/>
      <c r="R24" s="147"/>
      <c r="S24" s="147"/>
    </row>
    <row r="26" spans="1:19" ht="30" customHeight="1">
      <c r="A26" s="148" t="s">
        <v>424</v>
      </c>
      <c r="B26" s="148"/>
      <c r="C26" s="148"/>
      <c r="D26" s="148"/>
      <c r="E26" s="148"/>
      <c r="F26" s="148"/>
      <c r="G26" s="148"/>
      <c r="H26" s="148"/>
      <c r="I26" s="148"/>
      <c r="J26" s="148"/>
      <c r="K26" s="148"/>
      <c r="L26" s="148"/>
      <c r="M26" s="148"/>
      <c r="N26" s="147"/>
      <c r="O26" s="147"/>
      <c r="P26" s="147"/>
      <c r="Q26" s="147"/>
      <c r="R26" s="147"/>
      <c r="S26" s="147"/>
    </row>
  </sheetData>
  <mergeCells count="9">
    <mergeCell ref="A12:C12"/>
    <mergeCell ref="A13:C13"/>
    <mergeCell ref="A14:C14"/>
    <mergeCell ref="D6:K6"/>
    <mergeCell ref="L6:S6"/>
    <mergeCell ref="A8:C8"/>
    <mergeCell ref="A9:C9"/>
    <mergeCell ref="A10:C10"/>
    <mergeCell ref="A11:C11"/>
  </mergeCells>
  <phoneticPr fontId="4"/>
  <printOptions horizontalCentered="1"/>
  <pageMargins left="0.39370078740157483" right="0.39370078740157483" top="0.59055118110236227" bottom="0.39370078740157483" header="0" footer="0"/>
  <pageSetup paperSize="9" scale="51" orientation="portrait" r:id="rId1"/>
  <rowBreaks count="1" manualBreakCount="1">
    <brk id="1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33"/>
  <sheetViews>
    <sheetView view="pageBreakPreview" topLeftCell="A16" zoomScaleNormal="100" zoomScaleSheetLayoutView="100" workbookViewId="0">
      <selection activeCell="Q33" sqref="Q33"/>
    </sheetView>
  </sheetViews>
  <sheetFormatPr defaultColWidth="2.25" defaultRowHeight="22.15" customHeight="1"/>
  <cols>
    <col min="1" max="16384" width="2.25" style="3"/>
  </cols>
  <sheetData>
    <row r="1" spans="1:58" ht="22.15" customHeight="1">
      <c r="A1" s="3" t="s">
        <v>326</v>
      </c>
    </row>
    <row r="2" spans="1:58" ht="22.15" customHeight="1">
      <c r="A2" s="265" t="s">
        <v>32</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row>
    <row r="3" spans="1:58" ht="22.15" customHeight="1">
      <c r="A3" s="126"/>
      <c r="B3" s="126"/>
      <c r="C3" s="126"/>
      <c r="D3" s="125"/>
      <c r="E3" s="126"/>
      <c r="F3" s="126"/>
      <c r="G3" s="126"/>
      <c r="H3" s="126"/>
      <c r="I3" s="126"/>
      <c r="J3" s="126"/>
      <c r="K3" s="126"/>
      <c r="L3" s="126"/>
      <c r="M3" s="126"/>
      <c r="N3" s="126"/>
      <c r="O3" s="126"/>
      <c r="P3" s="126"/>
      <c r="AO3" s="124"/>
      <c r="AP3" s="124"/>
      <c r="AQ3" s="124"/>
      <c r="AR3" s="124"/>
      <c r="AS3" s="124"/>
      <c r="AT3" s="124"/>
      <c r="AU3" s="124"/>
      <c r="AV3" s="124"/>
      <c r="AW3" s="124"/>
      <c r="AX3" s="124"/>
      <c r="AY3" s="124"/>
      <c r="AZ3" s="124"/>
      <c r="BA3" s="124"/>
      <c r="BB3" s="124"/>
      <c r="BC3" s="124"/>
      <c r="BD3" s="124"/>
      <c r="BE3" s="124"/>
      <c r="BF3" s="125"/>
    </row>
    <row r="4" spans="1:58" ht="5.65" customHeight="1"/>
    <row r="5" spans="1:58" ht="23.45" customHeight="1">
      <c r="A5" s="239" t="s">
        <v>328</v>
      </c>
      <c r="B5" s="239"/>
      <c r="C5" s="239" t="s">
        <v>33</v>
      </c>
      <c r="D5" s="239"/>
      <c r="E5" s="239"/>
      <c r="F5" s="239"/>
      <c r="G5" s="239"/>
      <c r="H5" s="239" t="s">
        <v>40</v>
      </c>
      <c r="I5" s="239"/>
      <c r="J5" s="239"/>
      <c r="K5" s="239"/>
      <c r="L5" s="239"/>
      <c r="M5" s="239"/>
      <c r="N5" s="239"/>
      <c r="O5" s="239" t="s">
        <v>34</v>
      </c>
      <c r="P5" s="239"/>
      <c r="Q5" s="239" t="s">
        <v>35</v>
      </c>
      <c r="R5" s="239"/>
      <c r="S5" s="239"/>
      <c r="T5" s="239"/>
      <c r="U5" s="239"/>
      <c r="V5" s="239"/>
      <c r="W5" s="239"/>
      <c r="X5" s="239"/>
      <c r="Y5" s="239"/>
      <c r="Z5" s="239"/>
      <c r="AA5" s="239"/>
      <c r="AB5" s="239" t="s">
        <v>36</v>
      </c>
      <c r="AC5" s="239"/>
      <c r="AD5" s="239"/>
      <c r="AE5" s="239"/>
      <c r="AF5" s="239"/>
      <c r="AG5" s="239"/>
      <c r="AH5" s="239"/>
      <c r="AI5" s="239"/>
      <c r="AJ5" s="239"/>
      <c r="AK5" s="239"/>
      <c r="AL5" s="239"/>
      <c r="AM5" s="239" t="s">
        <v>37</v>
      </c>
      <c r="AN5" s="239"/>
      <c r="AO5" s="239"/>
      <c r="AP5" s="239"/>
      <c r="AQ5" s="239"/>
      <c r="AR5" s="239"/>
      <c r="AS5" s="281" t="s">
        <v>327</v>
      </c>
      <c r="AT5" s="281"/>
      <c r="AU5" s="281"/>
      <c r="AV5" s="281"/>
      <c r="AW5" s="281"/>
      <c r="AX5" s="281"/>
      <c r="AY5" s="281"/>
      <c r="AZ5" s="281"/>
      <c r="BA5" s="281"/>
      <c r="BB5" s="281"/>
      <c r="BC5" s="286" t="s">
        <v>169</v>
      </c>
      <c r="BD5" s="286"/>
      <c r="BE5" s="286"/>
      <c r="BF5" s="286"/>
    </row>
    <row r="6" spans="1:58" ht="23.45" customHeight="1">
      <c r="A6" s="239"/>
      <c r="B6" s="239"/>
      <c r="C6" s="239"/>
      <c r="D6" s="239"/>
      <c r="E6" s="239"/>
      <c r="F6" s="239"/>
      <c r="G6" s="239"/>
      <c r="H6" s="239"/>
      <c r="I6" s="239"/>
      <c r="J6" s="239"/>
      <c r="K6" s="239"/>
      <c r="L6" s="239"/>
      <c r="M6" s="239"/>
      <c r="N6" s="239"/>
      <c r="O6" s="239"/>
      <c r="P6" s="239"/>
      <c r="Q6" s="239" t="s">
        <v>38</v>
      </c>
      <c r="R6" s="239"/>
      <c r="S6" s="239"/>
      <c r="T6" s="239"/>
      <c r="U6" s="239"/>
      <c r="V6" s="239"/>
      <c r="W6" s="224" t="s">
        <v>39</v>
      </c>
      <c r="X6" s="225"/>
      <c r="Y6" s="225"/>
      <c r="Z6" s="225"/>
      <c r="AA6" s="226"/>
      <c r="AB6" s="239"/>
      <c r="AC6" s="239"/>
      <c r="AD6" s="239"/>
      <c r="AE6" s="239"/>
      <c r="AF6" s="239"/>
      <c r="AG6" s="239"/>
      <c r="AH6" s="239"/>
      <c r="AI6" s="239"/>
      <c r="AJ6" s="239"/>
      <c r="AK6" s="239"/>
      <c r="AL6" s="239"/>
      <c r="AM6" s="239"/>
      <c r="AN6" s="239"/>
      <c r="AO6" s="239"/>
      <c r="AP6" s="239"/>
      <c r="AQ6" s="239"/>
      <c r="AR6" s="239"/>
      <c r="AS6" s="282" t="s">
        <v>319</v>
      </c>
      <c r="AT6" s="283"/>
      <c r="AU6" s="282" t="s">
        <v>320</v>
      </c>
      <c r="AV6" s="283"/>
      <c r="AW6" s="284" t="s">
        <v>321</v>
      </c>
      <c r="AX6" s="285"/>
      <c r="AY6" s="282" t="s">
        <v>322</v>
      </c>
      <c r="AZ6" s="283"/>
      <c r="BA6" s="282" t="s">
        <v>323</v>
      </c>
      <c r="BB6" s="283"/>
      <c r="BC6" s="286" t="s">
        <v>170</v>
      </c>
      <c r="BD6" s="286"/>
      <c r="BE6" s="286" t="s">
        <v>171</v>
      </c>
      <c r="BF6" s="286"/>
    </row>
    <row r="7" spans="1:58" ht="43.9" customHeight="1">
      <c r="A7" s="203">
        <v>1</v>
      </c>
      <c r="B7" s="203"/>
      <c r="C7" s="181" t="s">
        <v>425</v>
      </c>
      <c r="D7" s="181"/>
      <c r="E7" s="181"/>
      <c r="F7" s="181"/>
      <c r="G7" s="181"/>
      <c r="H7" s="204" t="s">
        <v>427</v>
      </c>
      <c r="I7" s="204"/>
      <c r="J7" s="204"/>
      <c r="K7" s="204"/>
      <c r="L7" s="204"/>
      <c r="M7" s="204"/>
      <c r="N7" s="204"/>
      <c r="O7" s="203">
        <v>56</v>
      </c>
      <c r="P7" s="203"/>
      <c r="Q7" s="184" t="s">
        <v>429</v>
      </c>
      <c r="R7" s="184"/>
      <c r="S7" s="184"/>
      <c r="T7" s="184"/>
      <c r="U7" s="184"/>
      <c r="V7" s="184"/>
      <c r="W7" s="287" t="s">
        <v>431</v>
      </c>
      <c r="X7" s="203"/>
      <c r="Y7" s="203"/>
      <c r="Z7" s="203"/>
      <c r="AA7" s="203"/>
      <c r="AB7" s="184" t="s">
        <v>432</v>
      </c>
      <c r="AC7" s="184"/>
      <c r="AD7" s="184"/>
      <c r="AE7" s="184"/>
      <c r="AF7" s="184"/>
      <c r="AG7" s="184"/>
      <c r="AH7" s="184"/>
      <c r="AI7" s="184"/>
      <c r="AJ7" s="184"/>
      <c r="AK7" s="184"/>
      <c r="AL7" s="184"/>
      <c r="AM7" s="242">
        <v>34</v>
      </c>
      <c r="AN7" s="243"/>
      <c r="AO7" s="127" t="s">
        <v>3</v>
      </c>
      <c r="AP7" s="243">
        <v>6</v>
      </c>
      <c r="AQ7" s="243"/>
      <c r="AR7" s="11" t="s">
        <v>2</v>
      </c>
      <c r="AS7" s="151" t="s">
        <v>359</v>
      </c>
      <c r="AT7" s="151"/>
      <c r="AU7" s="151"/>
      <c r="AV7" s="151"/>
      <c r="AW7" s="151"/>
      <c r="AX7" s="151"/>
      <c r="AY7" s="151" t="s">
        <v>359</v>
      </c>
      <c r="AZ7" s="151"/>
      <c r="BA7" s="151"/>
      <c r="BB7" s="151"/>
      <c r="BC7" s="151" t="s">
        <v>359</v>
      </c>
      <c r="BD7" s="151"/>
      <c r="BE7" s="151"/>
      <c r="BF7" s="151"/>
    </row>
    <row r="8" spans="1:58" ht="43.9" customHeight="1">
      <c r="A8" s="203">
        <v>2</v>
      </c>
      <c r="B8" s="203"/>
      <c r="C8" s="181" t="s">
        <v>426</v>
      </c>
      <c r="D8" s="181"/>
      <c r="E8" s="181"/>
      <c r="F8" s="181"/>
      <c r="G8" s="181"/>
      <c r="H8" s="204" t="s">
        <v>428</v>
      </c>
      <c r="I8" s="204"/>
      <c r="J8" s="204"/>
      <c r="K8" s="204"/>
      <c r="L8" s="204"/>
      <c r="M8" s="204"/>
      <c r="N8" s="204"/>
      <c r="O8" s="203">
        <v>50</v>
      </c>
      <c r="P8" s="203"/>
      <c r="Q8" s="184" t="s">
        <v>430</v>
      </c>
      <c r="R8" s="184"/>
      <c r="S8" s="184"/>
      <c r="T8" s="184"/>
      <c r="U8" s="184"/>
      <c r="V8" s="184"/>
      <c r="W8" s="288">
        <v>33695</v>
      </c>
      <c r="X8" s="203"/>
      <c r="Y8" s="203"/>
      <c r="Z8" s="203"/>
      <c r="AA8" s="203"/>
      <c r="AB8" s="184" t="s">
        <v>433</v>
      </c>
      <c r="AC8" s="184"/>
      <c r="AD8" s="184"/>
      <c r="AE8" s="184"/>
      <c r="AF8" s="184"/>
      <c r="AG8" s="184"/>
      <c r="AH8" s="184"/>
      <c r="AI8" s="184"/>
      <c r="AJ8" s="184"/>
      <c r="AK8" s="184"/>
      <c r="AL8" s="184"/>
      <c r="AM8" s="242">
        <v>28</v>
      </c>
      <c r="AN8" s="243"/>
      <c r="AO8" s="127" t="s">
        <v>3</v>
      </c>
      <c r="AP8" s="243"/>
      <c r="AQ8" s="243"/>
      <c r="AR8" s="11" t="s">
        <v>2</v>
      </c>
      <c r="AS8" s="151" t="s">
        <v>359</v>
      </c>
      <c r="AT8" s="151"/>
      <c r="AU8" s="151"/>
      <c r="AV8" s="151"/>
      <c r="AW8" s="151"/>
      <c r="AX8" s="151"/>
      <c r="AY8" s="151"/>
      <c r="AZ8" s="151"/>
      <c r="BA8" s="151"/>
      <c r="BB8" s="151"/>
      <c r="BC8" s="151" t="s">
        <v>359</v>
      </c>
      <c r="BD8" s="151"/>
      <c r="BE8" s="151"/>
      <c r="BF8" s="151"/>
    </row>
    <row r="9" spans="1:58" ht="43.9" customHeight="1">
      <c r="A9" s="203">
        <v>3</v>
      </c>
      <c r="B9" s="203"/>
      <c r="C9" s="181"/>
      <c r="D9" s="181"/>
      <c r="E9" s="181"/>
      <c r="F9" s="181"/>
      <c r="G9" s="181"/>
      <c r="H9" s="204"/>
      <c r="I9" s="204"/>
      <c r="J9" s="204"/>
      <c r="K9" s="204"/>
      <c r="L9" s="204"/>
      <c r="M9" s="204"/>
      <c r="N9" s="204"/>
      <c r="O9" s="203"/>
      <c r="P9" s="203"/>
      <c r="Q9" s="184"/>
      <c r="R9" s="184"/>
      <c r="S9" s="184"/>
      <c r="T9" s="184"/>
      <c r="U9" s="184"/>
      <c r="V9" s="184"/>
      <c r="W9" s="203"/>
      <c r="X9" s="203"/>
      <c r="Y9" s="203"/>
      <c r="Z9" s="203"/>
      <c r="AA9" s="203"/>
      <c r="AB9" s="184"/>
      <c r="AC9" s="184"/>
      <c r="AD9" s="184"/>
      <c r="AE9" s="184"/>
      <c r="AF9" s="184"/>
      <c r="AG9" s="184"/>
      <c r="AH9" s="184"/>
      <c r="AI9" s="184"/>
      <c r="AJ9" s="184"/>
      <c r="AK9" s="184"/>
      <c r="AL9" s="184"/>
      <c r="AM9" s="242"/>
      <c r="AN9" s="243"/>
      <c r="AO9" s="127" t="s">
        <v>3</v>
      </c>
      <c r="AP9" s="243"/>
      <c r="AQ9" s="243"/>
      <c r="AR9" s="11" t="s">
        <v>2</v>
      </c>
      <c r="AS9" s="151"/>
      <c r="AT9" s="151"/>
      <c r="AU9" s="151"/>
      <c r="AV9" s="151"/>
      <c r="AW9" s="151"/>
      <c r="AX9" s="151"/>
      <c r="AY9" s="151"/>
      <c r="AZ9" s="151"/>
      <c r="BA9" s="151"/>
      <c r="BB9" s="151"/>
      <c r="BC9" s="151"/>
      <c r="BD9" s="151"/>
      <c r="BE9" s="151"/>
      <c r="BF9" s="151"/>
    </row>
    <row r="10" spans="1:58" ht="43.9" customHeight="1">
      <c r="A10" s="203">
        <v>4</v>
      </c>
      <c r="B10" s="203"/>
      <c r="C10" s="181"/>
      <c r="D10" s="181"/>
      <c r="E10" s="181"/>
      <c r="F10" s="181"/>
      <c r="G10" s="181"/>
      <c r="H10" s="204"/>
      <c r="I10" s="204"/>
      <c r="J10" s="204"/>
      <c r="K10" s="204"/>
      <c r="L10" s="204"/>
      <c r="M10" s="204"/>
      <c r="N10" s="204"/>
      <c r="O10" s="203"/>
      <c r="P10" s="203"/>
      <c r="Q10" s="184"/>
      <c r="R10" s="184"/>
      <c r="S10" s="184"/>
      <c r="T10" s="184"/>
      <c r="U10" s="184"/>
      <c r="V10" s="184"/>
      <c r="W10" s="203"/>
      <c r="X10" s="203"/>
      <c r="Y10" s="203"/>
      <c r="Z10" s="203"/>
      <c r="AA10" s="203"/>
      <c r="AB10" s="184"/>
      <c r="AC10" s="184"/>
      <c r="AD10" s="184"/>
      <c r="AE10" s="184"/>
      <c r="AF10" s="184"/>
      <c r="AG10" s="184"/>
      <c r="AH10" s="184"/>
      <c r="AI10" s="184"/>
      <c r="AJ10" s="184"/>
      <c r="AK10" s="184"/>
      <c r="AL10" s="184"/>
      <c r="AM10" s="242"/>
      <c r="AN10" s="243"/>
      <c r="AO10" s="127" t="s">
        <v>3</v>
      </c>
      <c r="AP10" s="243"/>
      <c r="AQ10" s="243"/>
      <c r="AR10" s="11" t="s">
        <v>2</v>
      </c>
      <c r="AS10" s="151"/>
      <c r="AT10" s="151"/>
      <c r="AU10" s="151"/>
      <c r="AV10" s="151"/>
      <c r="AW10" s="151"/>
      <c r="AX10" s="151"/>
      <c r="AY10" s="151"/>
      <c r="AZ10" s="151"/>
      <c r="BA10" s="151"/>
      <c r="BB10" s="151"/>
      <c r="BC10" s="151"/>
      <c r="BD10" s="151"/>
      <c r="BE10" s="151"/>
      <c r="BF10" s="151"/>
    </row>
    <row r="11" spans="1:58" ht="43.9" customHeight="1">
      <c r="A11" s="203">
        <v>5</v>
      </c>
      <c r="B11" s="203"/>
      <c r="C11" s="181"/>
      <c r="D11" s="181"/>
      <c r="E11" s="181"/>
      <c r="F11" s="181"/>
      <c r="G11" s="181"/>
      <c r="H11" s="204"/>
      <c r="I11" s="204"/>
      <c r="J11" s="204"/>
      <c r="K11" s="204"/>
      <c r="L11" s="204"/>
      <c r="M11" s="204"/>
      <c r="N11" s="204"/>
      <c r="O11" s="203"/>
      <c r="P11" s="203"/>
      <c r="Q11" s="184"/>
      <c r="R11" s="184"/>
      <c r="S11" s="184"/>
      <c r="T11" s="184"/>
      <c r="U11" s="184"/>
      <c r="V11" s="184"/>
      <c r="W11" s="203"/>
      <c r="X11" s="203"/>
      <c r="Y11" s="203"/>
      <c r="Z11" s="203"/>
      <c r="AA11" s="203"/>
      <c r="AB11" s="184"/>
      <c r="AC11" s="184"/>
      <c r="AD11" s="184"/>
      <c r="AE11" s="184"/>
      <c r="AF11" s="184"/>
      <c r="AG11" s="184"/>
      <c r="AH11" s="184"/>
      <c r="AI11" s="184"/>
      <c r="AJ11" s="184"/>
      <c r="AK11" s="184"/>
      <c r="AL11" s="184"/>
      <c r="AM11" s="242"/>
      <c r="AN11" s="243"/>
      <c r="AO11" s="127" t="s">
        <v>3</v>
      </c>
      <c r="AP11" s="243"/>
      <c r="AQ11" s="243"/>
      <c r="AR11" s="11" t="s">
        <v>2</v>
      </c>
      <c r="AS11" s="151"/>
      <c r="AT11" s="151"/>
      <c r="AU11" s="151"/>
      <c r="AV11" s="151"/>
      <c r="AW11" s="151"/>
      <c r="AX11" s="151"/>
      <c r="AY11" s="151"/>
      <c r="AZ11" s="151"/>
      <c r="BA11" s="151"/>
      <c r="BB11" s="151"/>
      <c r="BC11" s="151"/>
      <c r="BD11" s="151"/>
      <c r="BE11" s="151"/>
      <c r="BF11" s="151"/>
    </row>
    <row r="12" spans="1:58" ht="43.9" customHeight="1">
      <c r="A12" s="203">
        <v>6</v>
      </c>
      <c r="B12" s="203"/>
      <c r="C12" s="181"/>
      <c r="D12" s="181"/>
      <c r="E12" s="181"/>
      <c r="F12" s="181"/>
      <c r="G12" s="181"/>
      <c r="H12" s="204"/>
      <c r="I12" s="204"/>
      <c r="J12" s="204"/>
      <c r="K12" s="204"/>
      <c r="L12" s="204"/>
      <c r="M12" s="204"/>
      <c r="N12" s="204"/>
      <c r="O12" s="203"/>
      <c r="P12" s="203"/>
      <c r="Q12" s="184"/>
      <c r="R12" s="184"/>
      <c r="S12" s="184"/>
      <c r="T12" s="184"/>
      <c r="U12" s="184"/>
      <c r="V12" s="184"/>
      <c r="W12" s="203"/>
      <c r="X12" s="203"/>
      <c r="Y12" s="203"/>
      <c r="Z12" s="203"/>
      <c r="AA12" s="203"/>
      <c r="AB12" s="184"/>
      <c r="AC12" s="184"/>
      <c r="AD12" s="184"/>
      <c r="AE12" s="184"/>
      <c r="AF12" s="184"/>
      <c r="AG12" s="184"/>
      <c r="AH12" s="184"/>
      <c r="AI12" s="184"/>
      <c r="AJ12" s="184"/>
      <c r="AK12" s="184"/>
      <c r="AL12" s="184"/>
      <c r="AM12" s="242"/>
      <c r="AN12" s="243"/>
      <c r="AO12" s="127" t="s">
        <v>3</v>
      </c>
      <c r="AP12" s="243"/>
      <c r="AQ12" s="243"/>
      <c r="AR12" s="11" t="s">
        <v>2</v>
      </c>
      <c r="AS12" s="151"/>
      <c r="AT12" s="151"/>
      <c r="AU12" s="151"/>
      <c r="AV12" s="151"/>
      <c r="AW12" s="151"/>
      <c r="AX12" s="151"/>
      <c r="AY12" s="151"/>
      <c r="AZ12" s="151"/>
      <c r="BA12" s="151"/>
      <c r="BB12" s="151"/>
      <c r="BC12" s="151"/>
      <c r="BD12" s="151"/>
      <c r="BE12" s="151"/>
      <c r="BF12" s="151"/>
    </row>
    <row r="13" spans="1:58" ht="43.9" customHeight="1">
      <c r="A13" s="203">
        <v>7</v>
      </c>
      <c r="B13" s="203"/>
      <c r="C13" s="181"/>
      <c r="D13" s="181"/>
      <c r="E13" s="181"/>
      <c r="F13" s="181"/>
      <c r="G13" s="181"/>
      <c r="H13" s="204"/>
      <c r="I13" s="204"/>
      <c r="J13" s="204"/>
      <c r="K13" s="204"/>
      <c r="L13" s="204"/>
      <c r="M13" s="204"/>
      <c r="N13" s="204"/>
      <c r="O13" s="203"/>
      <c r="P13" s="203"/>
      <c r="Q13" s="184"/>
      <c r="R13" s="184"/>
      <c r="S13" s="184"/>
      <c r="T13" s="184"/>
      <c r="U13" s="184"/>
      <c r="V13" s="184"/>
      <c r="W13" s="203"/>
      <c r="X13" s="203"/>
      <c r="Y13" s="203"/>
      <c r="Z13" s="203"/>
      <c r="AA13" s="203"/>
      <c r="AB13" s="184"/>
      <c r="AC13" s="184"/>
      <c r="AD13" s="184"/>
      <c r="AE13" s="184"/>
      <c r="AF13" s="184"/>
      <c r="AG13" s="184"/>
      <c r="AH13" s="184"/>
      <c r="AI13" s="184"/>
      <c r="AJ13" s="184"/>
      <c r="AK13" s="184"/>
      <c r="AL13" s="184"/>
      <c r="AM13" s="242"/>
      <c r="AN13" s="243"/>
      <c r="AO13" s="127" t="s">
        <v>3</v>
      </c>
      <c r="AP13" s="243"/>
      <c r="AQ13" s="243"/>
      <c r="AR13" s="11" t="s">
        <v>2</v>
      </c>
      <c r="AS13" s="151"/>
      <c r="AT13" s="151"/>
      <c r="AU13" s="151"/>
      <c r="AV13" s="151"/>
      <c r="AW13" s="151"/>
      <c r="AX13" s="151"/>
      <c r="AY13" s="151"/>
      <c r="AZ13" s="151"/>
      <c r="BA13" s="151"/>
      <c r="BB13" s="151"/>
      <c r="BC13" s="151"/>
      <c r="BD13" s="151"/>
      <c r="BE13" s="151"/>
      <c r="BF13" s="151"/>
    </row>
    <row r="14" spans="1:58" ht="43.9" customHeight="1">
      <c r="A14" s="203">
        <v>8</v>
      </c>
      <c r="B14" s="203"/>
      <c r="C14" s="181"/>
      <c r="D14" s="181"/>
      <c r="E14" s="181"/>
      <c r="F14" s="181"/>
      <c r="G14" s="181"/>
      <c r="H14" s="204"/>
      <c r="I14" s="204"/>
      <c r="J14" s="204"/>
      <c r="K14" s="204"/>
      <c r="L14" s="204"/>
      <c r="M14" s="204"/>
      <c r="N14" s="204"/>
      <c r="O14" s="203"/>
      <c r="P14" s="203"/>
      <c r="Q14" s="184"/>
      <c r="R14" s="184"/>
      <c r="S14" s="184"/>
      <c r="T14" s="184"/>
      <c r="U14" s="184"/>
      <c r="V14" s="184"/>
      <c r="W14" s="203"/>
      <c r="X14" s="203"/>
      <c r="Y14" s="203"/>
      <c r="Z14" s="203"/>
      <c r="AA14" s="203"/>
      <c r="AB14" s="184"/>
      <c r="AC14" s="184"/>
      <c r="AD14" s="184"/>
      <c r="AE14" s="184"/>
      <c r="AF14" s="184"/>
      <c r="AG14" s="184"/>
      <c r="AH14" s="184"/>
      <c r="AI14" s="184"/>
      <c r="AJ14" s="184"/>
      <c r="AK14" s="184"/>
      <c r="AL14" s="184"/>
      <c r="AM14" s="242"/>
      <c r="AN14" s="243"/>
      <c r="AO14" s="127" t="s">
        <v>3</v>
      </c>
      <c r="AP14" s="243"/>
      <c r="AQ14" s="243"/>
      <c r="AR14" s="11" t="s">
        <v>2</v>
      </c>
      <c r="AS14" s="151"/>
      <c r="AT14" s="151"/>
      <c r="AU14" s="151"/>
      <c r="AV14" s="151"/>
      <c r="AW14" s="151"/>
      <c r="AX14" s="151"/>
      <c r="AY14" s="151"/>
      <c r="AZ14" s="151"/>
      <c r="BA14" s="151"/>
      <c r="BB14" s="151"/>
      <c r="BC14" s="151"/>
      <c r="BD14" s="151"/>
      <c r="BE14" s="151"/>
      <c r="BF14" s="151"/>
    </row>
    <row r="15" spans="1:58" ht="43.9" customHeight="1">
      <c r="AM15" s="224" t="s">
        <v>41</v>
      </c>
      <c r="AN15" s="225"/>
      <c r="AO15" s="225"/>
      <c r="AP15" s="225"/>
      <c r="AQ15" s="225"/>
      <c r="AR15" s="226"/>
      <c r="AS15" s="291">
        <f>COUNTA(AS7:AT14)</f>
        <v>2</v>
      </c>
      <c r="AT15" s="291"/>
      <c r="AU15" s="289">
        <f>COUNTA(AU7:AV14)</f>
        <v>0</v>
      </c>
      <c r="AV15" s="290"/>
      <c r="AW15" s="289">
        <f>COUNTA(AW7:AX14)</f>
        <v>0</v>
      </c>
      <c r="AX15" s="290"/>
      <c r="AY15" s="289">
        <f>COUNTA(AY7:AZ14)</f>
        <v>1</v>
      </c>
      <c r="AZ15" s="290"/>
      <c r="BA15" s="289">
        <f>COUNTA(BA7:BB14)</f>
        <v>0</v>
      </c>
      <c r="BB15" s="290"/>
      <c r="BC15" s="289">
        <f>COUNTA(BC7:BD14)</f>
        <v>2</v>
      </c>
      <c r="BD15" s="290"/>
      <c r="BE15" s="289">
        <f>COUNTA(BE7:BF14)</f>
        <v>0</v>
      </c>
      <c r="BF15" s="290"/>
    </row>
    <row r="16" spans="1:58" ht="21.75" customHeight="1">
      <c r="A16" s="145" t="s">
        <v>360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row>
    <row r="17" spans="1:52" ht="21.75" customHeight="1">
      <c r="A17" s="5" t="s">
        <v>434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ht="21.75" customHeight="1"/>
    <row r="19" spans="1:52" ht="21.75" customHeight="1">
      <c r="A19" s="3" t="s">
        <v>435</v>
      </c>
    </row>
    <row r="21" spans="1:52" ht="22.15" customHeight="1">
      <c r="A21" s="3" t="s">
        <v>436</v>
      </c>
    </row>
    <row r="23" spans="1:52" ht="22.15" customHeight="1">
      <c r="A23" s="3" t="s">
        <v>437</v>
      </c>
    </row>
    <row r="25" spans="1:52" ht="22.15" customHeight="1">
      <c r="A25" s="3" t="s">
        <v>438</v>
      </c>
    </row>
    <row r="26" spans="1:52" ht="22.15" customHeight="1">
      <c r="A26" s="3" t="s">
        <v>439</v>
      </c>
    </row>
    <row r="27" spans="1:52" ht="22.15" customHeight="1">
      <c r="A27" s="3" t="s">
        <v>440</v>
      </c>
    </row>
    <row r="29" spans="1:52" ht="22.15" customHeight="1">
      <c r="A29" s="3" t="s">
        <v>441</v>
      </c>
    </row>
    <row r="30" spans="1:52" ht="22.15" customHeight="1">
      <c r="A30" s="3" t="s">
        <v>442</v>
      </c>
    </row>
    <row r="32" spans="1:52" ht="22.15" customHeight="1">
      <c r="A32" s="3" t="s">
        <v>443</v>
      </c>
    </row>
    <row r="33" spans="1:1" ht="22.15" customHeight="1">
      <c r="A33" s="3" t="s">
        <v>444</v>
      </c>
    </row>
  </sheetData>
  <mergeCells count="155">
    <mergeCell ref="BA15:BB15"/>
    <mergeCell ref="BC15:BD15"/>
    <mergeCell ref="BE15:BF15"/>
    <mergeCell ref="AW14:AX14"/>
    <mergeCell ref="AY14:AZ14"/>
    <mergeCell ref="BA14:BB14"/>
    <mergeCell ref="BC14:BD14"/>
    <mergeCell ref="BE14:BF14"/>
    <mergeCell ref="AM15:AR15"/>
    <mergeCell ref="AS15:AT15"/>
    <mergeCell ref="AU15:AV15"/>
    <mergeCell ref="AW15:AX15"/>
    <mergeCell ref="AY15:AZ15"/>
    <mergeCell ref="AS14:AT14"/>
    <mergeCell ref="AU14:AV14"/>
    <mergeCell ref="BC13:BD13"/>
    <mergeCell ref="BE13:BF13"/>
    <mergeCell ref="AS13:AT13"/>
    <mergeCell ref="AU13:AV13"/>
    <mergeCell ref="AW13:AX13"/>
    <mergeCell ref="AY13:AZ13"/>
    <mergeCell ref="A14:B14"/>
    <mergeCell ref="C14:G14"/>
    <mergeCell ref="H14:N14"/>
    <mergeCell ref="O14:P14"/>
    <mergeCell ref="Q14:V14"/>
    <mergeCell ref="AM13:AN13"/>
    <mergeCell ref="AP13:AQ13"/>
    <mergeCell ref="W14:AA14"/>
    <mergeCell ref="AB14:AL14"/>
    <mergeCell ref="AM14:AN14"/>
    <mergeCell ref="AP14:AQ14"/>
    <mergeCell ref="BE12:BF12"/>
    <mergeCell ref="A13:B13"/>
    <mergeCell ref="C13:G13"/>
    <mergeCell ref="H13:N13"/>
    <mergeCell ref="O13:P13"/>
    <mergeCell ref="Q13:V13"/>
    <mergeCell ref="W13:AA13"/>
    <mergeCell ref="AB13:AL13"/>
    <mergeCell ref="AS12:AT12"/>
    <mergeCell ref="AU12:AV12"/>
    <mergeCell ref="AW12:AX12"/>
    <mergeCell ref="AY12:AZ12"/>
    <mergeCell ref="BA12:BB12"/>
    <mergeCell ref="BC12:BD12"/>
    <mergeCell ref="Q12:V12"/>
    <mergeCell ref="W12:AA12"/>
    <mergeCell ref="AB12:AL12"/>
    <mergeCell ref="AM12:AN12"/>
    <mergeCell ref="AP12:AQ12"/>
    <mergeCell ref="A12:B12"/>
    <mergeCell ref="C12:G12"/>
    <mergeCell ref="H12:N12"/>
    <mergeCell ref="O12:P12"/>
    <mergeCell ref="BA13:BB13"/>
    <mergeCell ref="AW11:AX11"/>
    <mergeCell ref="AY11:AZ11"/>
    <mergeCell ref="BA11:BB11"/>
    <mergeCell ref="BC11:BD11"/>
    <mergeCell ref="BE11:BF11"/>
    <mergeCell ref="AU11:AV11"/>
    <mergeCell ref="A10:B10"/>
    <mergeCell ref="C10:G10"/>
    <mergeCell ref="H10:N10"/>
    <mergeCell ref="O10:P10"/>
    <mergeCell ref="AS11:AT11"/>
    <mergeCell ref="Q11:V11"/>
    <mergeCell ref="BE9:BF9"/>
    <mergeCell ref="AW9:AX9"/>
    <mergeCell ref="AY9:AZ9"/>
    <mergeCell ref="BA9:BB9"/>
    <mergeCell ref="BC9:BD9"/>
    <mergeCell ref="Q10:V10"/>
    <mergeCell ref="W10:AA10"/>
    <mergeCell ref="AB10:AL10"/>
    <mergeCell ref="AS9:AT9"/>
    <mergeCell ref="AU9:AV9"/>
    <mergeCell ref="Q9:V9"/>
    <mergeCell ref="W9:AA9"/>
    <mergeCell ref="AB9:AL9"/>
    <mergeCell ref="AM9:AN9"/>
    <mergeCell ref="AP9:AQ9"/>
    <mergeCell ref="BA10:BB10"/>
    <mergeCell ref="BC10:BD10"/>
    <mergeCell ref="BE10:BF10"/>
    <mergeCell ref="AM10:AN10"/>
    <mergeCell ref="AP10:AQ10"/>
    <mergeCell ref="AS10:AT10"/>
    <mergeCell ref="AU10:AV10"/>
    <mergeCell ref="AW10:AX10"/>
    <mergeCell ref="AY10:AZ10"/>
    <mergeCell ref="A9:B9"/>
    <mergeCell ref="C9:G9"/>
    <mergeCell ref="H9:N9"/>
    <mergeCell ref="O9:P9"/>
    <mergeCell ref="W8:AA8"/>
    <mergeCell ref="W11:AA11"/>
    <mergeCell ref="AB11:AL11"/>
    <mergeCell ref="AM11:AN11"/>
    <mergeCell ref="AP11:AQ11"/>
    <mergeCell ref="A11:B11"/>
    <mergeCell ref="C11:G11"/>
    <mergeCell ref="H11:N11"/>
    <mergeCell ref="O11:P11"/>
    <mergeCell ref="A7:B7"/>
    <mergeCell ref="C7:G7"/>
    <mergeCell ref="H7:N7"/>
    <mergeCell ref="O7:P7"/>
    <mergeCell ref="Q7:V7"/>
    <mergeCell ref="W7:AA7"/>
    <mergeCell ref="AB7:AL7"/>
    <mergeCell ref="A8:B8"/>
    <mergeCell ref="C8:G8"/>
    <mergeCell ref="H8:N8"/>
    <mergeCell ref="O8:P8"/>
    <mergeCell ref="AW8:AX8"/>
    <mergeCell ref="AY8:AZ8"/>
    <mergeCell ref="AU8:AV8"/>
    <mergeCell ref="BA7:BB7"/>
    <mergeCell ref="BC7:BD7"/>
    <mergeCell ref="BE7:BF7"/>
    <mergeCell ref="AW7:AX7"/>
    <mergeCell ref="AY7:AZ7"/>
    <mergeCell ref="Q8:V8"/>
    <mergeCell ref="AM7:AN7"/>
    <mergeCell ref="AP7:AQ7"/>
    <mergeCell ref="AS7:AT7"/>
    <mergeCell ref="AU7:AV7"/>
    <mergeCell ref="BA8:BB8"/>
    <mergeCell ref="BC8:BD8"/>
    <mergeCell ref="BE8:BF8"/>
    <mergeCell ref="AB8:AL8"/>
    <mergeCell ref="AM8:AN8"/>
    <mergeCell ref="AP8:AQ8"/>
    <mergeCell ref="AS8:AT8"/>
    <mergeCell ref="A2:BF2"/>
    <mergeCell ref="A5:B6"/>
    <mergeCell ref="C5:G6"/>
    <mergeCell ref="H5:N6"/>
    <mergeCell ref="O5:P6"/>
    <mergeCell ref="Q5:AA5"/>
    <mergeCell ref="AB5:AL6"/>
    <mergeCell ref="AM5:AR6"/>
    <mergeCell ref="AS5:BB5"/>
    <mergeCell ref="AS6:AT6"/>
    <mergeCell ref="AU6:AV6"/>
    <mergeCell ref="AW6:AX6"/>
    <mergeCell ref="AY6:AZ6"/>
    <mergeCell ref="BA6:BB6"/>
    <mergeCell ref="BE6:BF6"/>
    <mergeCell ref="BC5:BF5"/>
    <mergeCell ref="Q6:V6"/>
    <mergeCell ref="W6:AA6"/>
    <mergeCell ref="BC6:BD6"/>
  </mergeCells>
  <phoneticPr fontId="4"/>
  <dataValidations count="1">
    <dataValidation type="list" allowBlank="1" showInputMessage="1" showErrorMessage="1" sqref="BE7:BE14 BC7:BC14 AS7:AS14 AU7:AU14 AW7:AW14 AY7:AY14 BA7:BA14" xr:uid="{00000000-0002-0000-0300-000000000000}">
      <formula1>"○"</formula1>
    </dataValidation>
  </dataValidations>
  <printOptions horizontalCentered="1"/>
  <pageMargins left="0.39370078740157483" right="0.39370078740157483" top="0.59055118110236227" bottom="0.39370078740157483" header="0" footer="0"/>
  <pageSetup paperSize="9" scale="67" orientation="portrait" r:id="rId1"/>
  <rowBreaks count="1" manualBreakCount="1">
    <brk id="1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C72"/>
  <sheetViews>
    <sheetView view="pageBreakPreview" topLeftCell="A49" zoomScaleNormal="100" zoomScaleSheetLayoutView="100" workbookViewId="0">
      <selection activeCell="Q33" sqref="Q33"/>
    </sheetView>
  </sheetViews>
  <sheetFormatPr defaultColWidth="2.25" defaultRowHeight="14.45" customHeight="1"/>
  <cols>
    <col min="1" max="16384" width="2.25" style="3"/>
  </cols>
  <sheetData>
    <row r="1" spans="1:54" ht="14.45" customHeight="1">
      <c r="A1" s="3" t="s">
        <v>172</v>
      </c>
      <c r="N1" s="294" t="s">
        <v>298</v>
      </c>
      <c r="O1" s="294"/>
      <c r="P1" s="294"/>
      <c r="Q1" s="294"/>
      <c r="R1" s="294"/>
      <c r="S1" s="294"/>
      <c r="T1" s="294"/>
      <c r="U1" s="294"/>
      <c r="V1" s="294"/>
      <c r="W1" s="294"/>
      <c r="X1" s="294"/>
      <c r="AK1" s="3" t="s">
        <v>294</v>
      </c>
      <c r="AR1" s="3" t="s">
        <v>445</v>
      </c>
    </row>
    <row r="2" spans="1:54" ht="14.45" customHeight="1">
      <c r="A2" s="24" t="s">
        <v>173</v>
      </c>
      <c r="N2" s="294"/>
      <c r="O2" s="294"/>
      <c r="P2" s="294"/>
      <c r="Q2" s="294"/>
      <c r="R2" s="294"/>
      <c r="S2" s="294"/>
      <c r="T2" s="294"/>
      <c r="U2" s="294"/>
      <c r="V2" s="294"/>
      <c r="W2" s="294"/>
      <c r="X2" s="294"/>
      <c r="AH2" s="3" t="s">
        <v>293</v>
      </c>
      <c r="AK2" s="3" t="s">
        <v>60</v>
      </c>
      <c r="AR2" s="3" t="s">
        <v>446</v>
      </c>
    </row>
    <row r="3" spans="1:54" ht="14.45" customHeight="1">
      <c r="AK3" s="3" t="s">
        <v>295</v>
      </c>
      <c r="AR3" s="3" t="s">
        <v>447</v>
      </c>
    </row>
    <row r="4" spans="1:54" ht="14.45" customHeight="1">
      <c r="A4" s="292" t="s">
        <v>305</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v>3</v>
      </c>
      <c r="AX4" s="292"/>
      <c r="AY4" s="292"/>
      <c r="AZ4" s="292"/>
      <c r="BB4" s="25" t="s">
        <v>296</v>
      </c>
    </row>
    <row r="5" spans="1:54" ht="14.45" customHeight="1">
      <c r="B5" s="299" t="s">
        <v>197</v>
      </c>
      <c r="C5" s="300"/>
      <c r="D5" s="300"/>
      <c r="E5" s="300"/>
      <c r="F5" s="301"/>
      <c r="G5" s="296">
        <f>SUM(U5:V8,AI5:AJ8,AW5:AX7)</f>
        <v>0</v>
      </c>
      <c r="H5" s="297"/>
      <c r="I5" s="11" t="s">
        <v>174</v>
      </c>
      <c r="J5" s="4"/>
      <c r="K5" s="42" t="s">
        <v>175</v>
      </c>
      <c r="L5" s="243" t="s">
        <v>186</v>
      </c>
      <c r="M5" s="243"/>
      <c r="N5" s="243"/>
      <c r="O5" s="243"/>
      <c r="P5" s="243"/>
      <c r="Q5" s="243"/>
      <c r="R5" s="243"/>
      <c r="S5" s="243"/>
      <c r="T5" s="298"/>
      <c r="U5" s="296"/>
      <c r="V5" s="297"/>
      <c r="W5" s="11" t="s">
        <v>174</v>
      </c>
      <c r="X5" s="4"/>
      <c r="Y5" s="42" t="s">
        <v>179</v>
      </c>
      <c r="Z5" s="243" t="s">
        <v>187</v>
      </c>
      <c r="AA5" s="243"/>
      <c r="AB5" s="243"/>
      <c r="AC5" s="243"/>
      <c r="AD5" s="243"/>
      <c r="AE5" s="243"/>
      <c r="AF5" s="243"/>
      <c r="AG5" s="243"/>
      <c r="AH5" s="298"/>
      <c r="AI5" s="296"/>
      <c r="AJ5" s="297"/>
      <c r="AK5" s="11" t="s">
        <v>174</v>
      </c>
      <c r="AL5" s="4"/>
      <c r="AM5" s="42" t="s">
        <v>180</v>
      </c>
      <c r="AN5" s="243" t="s">
        <v>194</v>
      </c>
      <c r="AO5" s="243"/>
      <c r="AP5" s="243"/>
      <c r="AQ5" s="243"/>
      <c r="AR5" s="243"/>
      <c r="AS5" s="243"/>
      <c r="AT5" s="243"/>
      <c r="AU5" s="243"/>
      <c r="AV5" s="298"/>
      <c r="AW5" s="296"/>
      <c r="AX5" s="297"/>
      <c r="AY5" s="11" t="s">
        <v>174</v>
      </c>
    </row>
    <row r="6" spans="1:54" ht="14.45" customHeight="1">
      <c r="J6" s="4"/>
      <c r="K6" s="42" t="s">
        <v>176</v>
      </c>
      <c r="L6" s="243" t="s">
        <v>188</v>
      </c>
      <c r="M6" s="243"/>
      <c r="N6" s="243"/>
      <c r="O6" s="243"/>
      <c r="P6" s="243"/>
      <c r="Q6" s="243"/>
      <c r="R6" s="243"/>
      <c r="S6" s="243"/>
      <c r="T6" s="298"/>
      <c r="U6" s="296"/>
      <c r="V6" s="297"/>
      <c r="W6" s="11" t="s">
        <v>174</v>
      </c>
      <c r="X6" s="4"/>
      <c r="Y6" s="42" t="s">
        <v>183</v>
      </c>
      <c r="Z6" s="243" t="s">
        <v>191</v>
      </c>
      <c r="AA6" s="243"/>
      <c r="AB6" s="243"/>
      <c r="AC6" s="243"/>
      <c r="AD6" s="243"/>
      <c r="AE6" s="243"/>
      <c r="AF6" s="243"/>
      <c r="AG6" s="243"/>
      <c r="AH6" s="298"/>
      <c r="AI6" s="296"/>
      <c r="AJ6" s="297"/>
      <c r="AK6" s="11" t="s">
        <v>174</v>
      </c>
      <c r="AL6" s="4"/>
      <c r="AM6" s="42" t="s">
        <v>181</v>
      </c>
      <c r="AN6" s="243" t="s">
        <v>195</v>
      </c>
      <c r="AO6" s="243"/>
      <c r="AP6" s="243"/>
      <c r="AQ6" s="243"/>
      <c r="AR6" s="243"/>
      <c r="AS6" s="243"/>
      <c r="AT6" s="243"/>
      <c r="AU6" s="243"/>
      <c r="AV6" s="298"/>
      <c r="AW6" s="296"/>
      <c r="AX6" s="297"/>
      <c r="AY6" s="11" t="s">
        <v>174</v>
      </c>
    </row>
    <row r="7" spans="1:54" ht="14.45" customHeight="1">
      <c r="J7" s="4"/>
      <c r="K7" s="42" t="s">
        <v>177</v>
      </c>
      <c r="L7" s="243" t="s">
        <v>189</v>
      </c>
      <c r="M7" s="243"/>
      <c r="N7" s="243"/>
      <c r="O7" s="243"/>
      <c r="P7" s="243"/>
      <c r="Q7" s="243"/>
      <c r="R7" s="243"/>
      <c r="S7" s="243"/>
      <c r="T7" s="298"/>
      <c r="U7" s="296"/>
      <c r="V7" s="297"/>
      <c r="W7" s="11" t="s">
        <v>174</v>
      </c>
      <c r="X7" s="4"/>
      <c r="Y7" s="42" t="s">
        <v>184</v>
      </c>
      <c r="Z7" s="243" t="s">
        <v>192</v>
      </c>
      <c r="AA7" s="243"/>
      <c r="AB7" s="243"/>
      <c r="AC7" s="243"/>
      <c r="AD7" s="243"/>
      <c r="AE7" s="243"/>
      <c r="AF7" s="243"/>
      <c r="AG7" s="243"/>
      <c r="AH7" s="298"/>
      <c r="AI7" s="296"/>
      <c r="AJ7" s="297"/>
      <c r="AK7" s="11" t="s">
        <v>174</v>
      </c>
      <c r="AL7" s="4"/>
      <c r="AM7" s="42" t="s">
        <v>182</v>
      </c>
      <c r="AN7" s="243" t="s">
        <v>196</v>
      </c>
      <c r="AO7" s="243"/>
      <c r="AP7" s="243"/>
      <c r="AQ7" s="243"/>
      <c r="AR7" s="243"/>
      <c r="AS7" s="243"/>
      <c r="AT7" s="243"/>
      <c r="AU7" s="243"/>
      <c r="AV7" s="298"/>
      <c r="AW7" s="296"/>
      <c r="AX7" s="297"/>
      <c r="AY7" s="11" t="s">
        <v>174</v>
      </c>
    </row>
    <row r="8" spans="1:54" ht="14.45" customHeight="1">
      <c r="J8" s="4"/>
      <c r="K8" s="42" t="s">
        <v>178</v>
      </c>
      <c r="L8" s="243" t="s">
        <v>190</v>
      </c>
      <c r="M8" s="243"/>
      <c r="N8" s="243"/>
      <c r="O8" s="243"/>
      <c r="P8" s="243"/>
      <c r="Q8" s="243"/>
      <c r="R8" s="243"/>
      <c r="S8" s="243"/>
      <c r="T8" s="298"/>
      <c r="U8" s="296"/>
      <c r="V8" s="297"/>
      <c r="W8" s="11" t="s">
        <v>174</v>
      </c>
      <c r="X8" s="4"/>
      <c r="Y8" s="42" t="s">
        <v>185</v>
      </c>
      <c r="Z8" s="243" t="s">
        <v>193</v>
      </c>
      <c r="AA8" s="243"/>
      <c r="AB8" s="243"/>
      <c r="AC8" s="243"/>
      <c r="AD8" s="243"/>
      <c r="AE8" s="243"/>
      <c r="AF8" s="243"/>
      <c r="AG8" s="243"/>
      <c r="AH8" s="298"/>
      <c r="AI8" s="296"/>
      <c r="AJ8" s="297"/>
      <c r="AK8" s="11" t="s">
        <v>174</v>
      </c>
      <c r="AL8" s="33"/>
      <c r="AM8" s="46"/>
      <c r="AN8" s="44"/>
      <c r="AO8" s="44"/>
      <c r="AP8" s="44"/>
      <c r="AQ8" s="44"/>
      <c r="AR8" s="44"/>
      <c r="AS8" s="44"/>
      <c r="AT8" s="44"/>
      <c r="AU8" s="44"/>
      <c r="AV8" s="44"/>
      <c r="AW8" s="43"/>
      <c r="AX8" s="43"/>
      <c r="AY8" s="33"/>
    </row>
    <row r="9" spans="1:54" ht="7.15" customHeight="1"/>
    <row r="10" spans="1:54" ht="14.45" customHeight="1">
      <c r="B10" s="242" t="s">
        <v>198</v>
      </c>
      <c r="C10" s="243"/>
      <c r="D10" s="243"/>
      <c r="E10" s="243"/>
      <c r="F10" s="298"/>
      <c r="G10" s="296">
        <f>SUM(U10,AI10)</f>
        <v>0</v>
      </c>
      <c r="H10" s="297"/>
      <c r="I10" s="11" t="s">
        <v>174</v>
      </c>
      <c r="J10" s="4"/>
      <c r="K10" s="42" t="s">
        <v>175</v>
      </c>
      <c r="L10" s="243" t="s">
        <v>199</v>
      </c>
      <c r="M10" s="243"/>
      <c r="N10" s="243"/>
      <c r="O10" s="243"/>
      <c r="P10" s="243"/>
      <c r="Q10" s="243"/>
      <c r="R10" s="243"/>
      <c r="S10" s="243"/>
      <c r="T10" s="298"/>
      <c r="U10" s="296"/>
      <c r="V10" s="297"/>
      <c r="W10" s="11" t="s">
        <v>174</v>
      </c>
      <c r="X10" s="4"/>
      <c r="Y10" s="42" t="s">
        <v>179</v>
      </c>
      <c r="Z10" s="243" t="s">
        <v>200</v>
      </c>
      <c r="AA10" s="243"/>
      <c r="AB10" s="243"/>
      <c r="AC10" s="243"/>
      <c r="AD10" s="243"/>
      <c r="AE10" s="243"/>
      <c r="AF10" s="243"/>
      <c r="AG10" s="243"/>
      <c r="AH10" s="298"/>
      <c r="AI10" s="296"/>
      <c r="AJ10" s="297"/>
      <c r="AK10" s="11" t="s">
        <v>174</v>
      </c>
    </row>
    <row r="11" spans="1:54" ht="7.15" customHeight="1"/>
    <row r="12" spans="1:54" ht="14.45" customHeight="1">
      <c r="B12" s="299" t="s">
        <v>201</v>
      </c>
      <c r="C12" s="300"/>
      <c r="D12" s="300"/>
      <c r="E12" s="300"/>
      <c r="F12" s="301"/>
      <c r="G12" s="296">
        <v>1</v>
      </c>
      <c r="H12" s="297"/>
      <c r="I12" s="11" t="s">
        <v>174</v>
      </c>
      <c r="J12" s="4"/>
      <c r="K12" s="42" t="s">
        <v>175</v>
      </c>
      <c r="L12" s="243" t="s">
        <v>202</v>
      </c>
      <c r="M12" s="243"/>
      <c r="N12" s="243"/>
      <c r="O12" s="243"/>
      <c r="P12" s="243"/>
      <c r="Q12" s="243"/>
      <c r="R12" s="243"/>
      <c r="S12" s="243"/>
      <c r="T12" s="298"/>
      <c r="U12" s="296">
        <v>1</v>
      </c>
      <c r="V12" s="297"/>
      <c r="W12" s="11" t="s">
        <v>174</v>
      </c>
      <c r="Y12" s="3" t="s">
        <v>302</v>
      </c>
    </row>
    <row r="13" spans="1:54" ht="7.15" customHeight="1"/>
    <row r="14" spans="1:54" ht="14.45" customHeight="1">
      <c r="B14" s="299" t="s">
        <v>203</v>
      </c>
      <c r="C14" s="300"/>
      <c r="D14" s="300"/>
      <c r="E14" s="300"/>
      <c r="F14" s="301"/>
      <c r="G14" s="296">
        <f>SUM(U14)</f>
        <v>0</v>
      </c>
      <c r="H14" s="297"/>
      <c r="I14" s="11" t="s">
        <v>174</v>
      </c>
      <c r="J14" s="4"/>
      <c r="K14" s="42" t="s">
        <v>175</v>
      </c>
      <c r="L14" s="243" t="s">
        <v>204</v>
      </c>
      <c r="M14" s="243"/>
      <c r="N14" s="243"/>
      <c r="O14" s="243"/>
      <c r="P14" s="243"/>
      <c r="Q14" s="243"/>
      <c r="R14" s="243"/>
      <c r="S14" s="243"/>
      <c r="T14" s="298"/>
      <c r="U14" s="296"/>
      <c r="V14" s="297"/>
      <c r="W14" s="11" t="s">
        <v>174</v>
      </c>
      <c r="Y14" s="3" t="s">
        <v>303</v>
      </c>
    </row>
    <row r="15" spans="1:54" ht="7.15" customHeight="1"/>
    <row r="16" spans="1:54" ht="14.45" customHeight="1">
      <c r="B16" s="299" t="s">
        <v>205</v>
      </c>
      <c r="C16" s="300"/>
      <c r="D16" s="300"/>
      <c r="E16" s="300"/>
      <c r="F16" s="301"/>
      <c r="G16" s="296">
        <f>SUM(U16)</f>
        <v>0</v>
      </c>
      <c r="H16" s="297"/>
      <c r="I16" s="11" t="s">
        <v>174</v>
      </c>
      <c r="J16" s="4"/>
      <c r="K16" s="42" t="s">
        <v>175</v>
      </c>
      <c r="L16" s="243" t="s">
        <v>206</v>
      </c>
      <c r="M16" s="243"/>
      <c r="N16" s="243"/>
      <c r="O16" s="243"/>
      <c r="P16" s="243"/>
      <c r="Q16" s="243"/>
      <c r="R16" s="243"/>
      <c r="S16" s="243"/>
      <c r="T16" s="298"/>
      <c r="U16" s="296"/>
      <c r="V16" s="297"/>
      <c r="W16" s="11" t="s">
        <v>174</v>
      </c>
      <c r="Y16" s="3" t="s">
        <v>304</v>
      </c>
    </row>
    <row r="17" spans="2:54" ht="7.15" customHeight="1"/>
    <row r="18" spans="2:54" ht="14.45" customHeight="1">
      <c r="B18" s="299" t="s">
        <v>207</v>
      </c>
      <c r="C18" s="300"/>
      <c r="D18" s="300"/>
      <c r="E18" s="300"/>
      <c r="F18" s="301"/>
      <c r="G18" s="296">
        <f>SUM(U18:V20,AI18:AJ20,AV18:AW20)</f>
        <v>0</v>
      </c>
      <c r="H18" s="297"/>
      <c r="I18" s="11" t="s">
        <v>174</v>
      </c>
      <c r="J18" s="4"/>
      <c r="K18" s="42" t="s">
        <v>175</v>
      </c>
      <c r="L18" s="243" t="s">
        <v>208</v>
      </c>
      <c r="M18" s="243"/>
      <c r="N18" s="243"/>
      <c r="O18" s="243"/>
      <c r="P18" s="243"/>
      <c r="Q18" s="243"/>
      <c r="R18" s="243"/>
      <c r="S18" s="243"/>
      <c r="T18" s="298"/>
      <c r="U18" s="296"/>
      <c r="V18" s="297"/>
      <c r="W18" s="11" t="s">
        <v>174</v>
      </c>
      <c r="X18" s="4"/>
      <c r="Y18" s="42" t="s">
        <v>179</v>
      </c>
      <c r="Z18" s="243" t="s">
        <v>209</v>
      </c>
      <c r="AA18" s="243"/>
      <c r="AB18" s="243"/>
      <c r="AC18" s="243"/>
      <c r="AD18" s="243"/>
      <c r="AE18" s="243"/>
      <c r="AF18" s="243"/>
      <c r="AG18" s="243"/>
      <c r="AH18" s="298"/>
      <c r="AI18" s="296"/>
      <c r="AJ18" s="297"/>
      <c r="AK18" s="11" t="s">
        <v>174</v>
      </c>
      <c r="AL18" s="4"/>
      <c r="AM18" s="42" t="s">
        <v>180</v>
      </c>
      <c r="AN18" s="243" t="s">
        <v>210</v>
      </c>
      <c r="AO18" s="243"/>
      <c r="AP18" s="243"/>
      <c r="AQ18" s="243"/>
      <c r="AR18" s="243"/>
      <c r="AS18" s="243"/>
      <c r="AT18" s="243"/>
      <c r="AU18" s="298"/>
      <c r="AV18" s="296"/>
      <c r="AW18" s="297"/>
      <c r="AX18" s="11" t="s">
        <v>174</v>
      </c>
    </row>
    <row r="19" spans="2:54" ht="14.45" customHeight="1">
      <c r="J19" s="4"/>
      <c r="K19" s="42" t="s">
        <v>176</v>
      </c>
      <c r="L19" s="250" t="s">
        <v>211</v>
      </c>
      <c r="M19" s="250"/>
      <c r="N19" s="250"/>
      <c r="O19" s="250"/>
      <c r="P19" s="250"/>
      <c r="Q19" s="250"/>
      <c r="R19" s="250"/>
      <c r="S19" s="250"/>
      <c r="T19" s="302"/>
      <c r="U19" s="296"/>
      <c r="V19" s="297"/>
      <c r="W19" s="11" t="s">
        <v>174</v>
      </c>
      <c r="X19" s="4"/>
      <c r="Y19" s="42" t="s">
        <v>183</v>
      </c>
      <c r="Z19" s="243" t="s">
        <v>212</v>
      </c>
      <c r="AA19" s="243"/>
      <c r="AB19" s="243"/>
      <c r="AC19" s="243"/>
      <c r="AD19" s="243"/>
      <c r="AE19" s="243"/>
      <c r="AF19" s="243"/>
      <c r="AG19" s="243"/>
      <c r="AH19" s="243"/>
      <c r="AI19" s="296"/>
      <c r="AJ19" s="297"/>
      <c r="AK19" s="11" t="s">
        <v>174</v>
      </c>
      <c r="AL19" s="4"/>
      <c r="AM19" s="42" t="s">
        <v>181</v>
      </c>
      <c r="AN19" s="243" t="s">
        <v>213</v>
      </c>
      <c r="AO19" s="243"/>
      <c r="AP19" s="243"/>
      <c r="AQ19" s="243"/>
      <c r="AR19" s="243"/>
      <c r="AS19" s="243"/>
      <c r="AT19" s="243"/>
      <c r="AU19" s="298"/>
      <c r="AV19" s="296"/>
      <c r="AW19" s="297"/>
      <c r="AX19" s="11" t="s">
        <v>174</v>
      </c>
    </row>
    <row r="20" spans="2:54" ht="14.45" customHeight="1">
      <c r="J20" s="4"/>
      <c r="K20" s="42" t="s">
        <v>177</v>
      </c>
      <c r="L20" s="250" t="s">
        <v>214</v>
      </c>
      <c r="M20" s="250"/>
      <c r="N20" s="250"/>
      <c r="O20" s="250"/>
      <c r="P20" s="250"/>
      <c r="Q20" s="250"/>
      <c r="R20" s="250"/>
      <c r="S20" s="250"/>
      <c r="T20" s="302"/>
      <c r="U20" s="296"/>
      <c r="V20" s="297"/>
      <c r="W20" s="11" t="s">
        <v>174</v>
      </c>
      <c r="X20" s="4"/>
      <c r="Y20" s="42" t="s">
        <v>184</v>
      </c>
      <c r="Z20" s="243" t="s">
        <v>215</v>
      </c>
      <c r="AA20" s="243"/>
      <c r="AB20" s="243"/>
      <c r="AC20" s="243"/>
      <c r="AD20" s="243"/>
      <c r="AE20" s="243"/>
      <c r="AF20" s="243"/>
      <c r="AG20" s="243"/>
      <c r="AH20" s="298"/>
      <c r="AI20" s="296"/>
      <c r="AJ20" s="297"/>
      <c r="AK20" s="11" t="s">
        <v>174</v>
      </c>
      <c r="AL20" s="4"/>
      <c r="AM20" s="42" t="s">
        <v>182</v>
      </c>
      <c r="AN20" s="304" t="s">
        <v>216</v>
      </c>
      <c r="AO20" s="304"/>
      <c r="AP20" s="304"/>
      <c r="AQ20" s="304"/>
      <c r="AR20" s="304"/>
      <c r="AS20" s="304"/>
      <c r="AT20" s="304"/>
      <c r="AU20" s="305"/>
      <c r="AV20" s="296"/>
      <c r="AW20" s="297"/>
      <c r="AX20" s="11" t="s">
        <v>174</v>
      </c>
    </row>
    <row r="21" spans="2:54" ht="7.15" customHeight="1"/>
    <row r="22" spans="2:54" ht="14.45" customHeight="1">
      <c r="B22" s="242" t="s">
        <v>217</v>
      </c>
      <c r="C22" s="243"/>
      <c r="D22" s="243"/>
      <c r="E22" s="243"/>
      <c r="F22" s="298"/>
      <c r="G22" s="296">
        <f>SUM(P22,Y22,AH22,AQ22,AZ22)</f>
        <v>0</v>
      </c>
      <c r="H22" s="297"/>
      <c r="I22" s="11" t="s">
        <v>174</v>
      </c>
      <c r="J22" s="4"/>
      <c r="K22" s="42" t="s">
        <v>175</v>
      </c>
      <c r="L22" s="243" t="s">
        <v>218</v>
      </c>
      <c r="M22" s="243"/>
      <c r="N22" s="243"/>
      <c r="O22" s="243"/>
      <c r="P22" s="296"/>
      <c r="Q22" s="297"/>
      <c r="R22" s="11" t="s">
        <v>174</v>
      </c>
      <c r="S22" s="4"/>
      <c r="T22" s="42" t="s">
        <v>179</v>
      </c>
      <c r="U22" s="243" t="s">
        <v>219</v>
      </c>
      <c r="V22" s="243"/>
      <c r="W22" s="243"/>
      <c r="X22" s="243"/>
      <c r="Y22" s="296"/>
      <c r="Z22" s="297"/>
      <c r="AA22" s="11" t="s">
        <v>174</v>
      </c>
      <c r="AB22" s="4"/>
      <c r="AC22" s="42" t="s">
        <v>180</v>
      </c>
      <c r="AD22" s="243" t="s">
        <v>220</v>
      </c>
      <c r="AE22" s="243"/>
      <c r="AF22" s="243"/>
      <c r="AG22" s="243"/>
      <c r="AH22" s="296"/>
      <c r="AI22" s="297"/>
      <c r="AJ22" s="11" t="s">
        <v>174</v>
      </c>
      <c r="AK22" s="4"/>
      <c r="AL22" s="42" t="s">
        <v>176</v>
      </c>
      <c r="AM22" s="243" t="s">
        <v>221</v>
      </c>
      <c r="AN22" s="243"/>
      <c r="AO22" s="243"/>
      <c r="AP22" s="243"/>
      <c r="AQ22" s="296"/>
      <c r="AR22" s="297"/>
      <c r="AS22" s="11" t="s">
        <v>174</v>
      </c>
      <c r="AT22" s="4"/>
      <c r="AU22" s="42" t="s">
        <v>183</v>
      </c>
      <c r="AV22" s="243" t="s">
        <v>222</v>
      </c>
      <c r="AW22" s="243"/>
      <c r="AX22" s="243"/>
      <c r="AY22" s="243"/>
      <c r="AZ22" s="296"/>
      <c r="BA22" s="297"/>
      <c r="BB22" s="11" t="s">
        <v>174</v>
      </c>
    </row>
    <row r="23" spans="2:54" ht="7.15" customHeight="1"/>
    <row r="24" spans="2:54" ht="14.45" customHeight="1">
      <c r="B24" s="242" t="s">
        <v>223</v>
      </c>
      <c r="C24" s="243"/>
      <c r="D24" s="243"/>
      <c r="E24" s="243"/>
      <c r="F24" s="298"/>
      <c r="G24" s="296">
        <f>SUM(U24)</f>
        <v>0</v>
      </c>
      <c r="H24" s="297"/>
      <c r="I24" s="11" t="s">
        <v>174</v>
      </c>
      <c r="J24" s="4"/>
      <c r="K24" s="42" t="s">
        <v>175</v>
      </c>
      <c r="L24" s="243" t="s">
        <v>224</v>
      </c>
      <c r="M24" s="243"/>
      <c r="N24" s="243"/>
      <c r="O24" s="243"/>
      <c r="P24" s="243"/>
      <c r="Q24" s="243"/>
      <c r="R24" s="243"/>
      <c r="S24" s="243"/>
      <c r="T24" s="298"/>
      <c r="U24" s="296"/>
      <c r="V24" s="297"/>
      <c r="W24" s="11" t="s">
        <v>174</v>
      </c>
    </row>
    <row r="25" spans="2:54" ht="7.15" customHeight="1"/>
    <row r="26" spans="2:54" ht="14.45" customHeight="1">
      <c r="B26" s="242" t="s">
        <v>225</v>
      </c>
      <c r="C26" s="243"/>
      <c r="D26" s="243"/>
      <c r="E26" s="243"/>
      <c r="F26" s="298"/>
      <c r="G26" s="296">
        <f>SUM(U26)</f>
        <v>0</v>
      </c>
      <c r="H26" s="297"/>
      <c r="I26" s="11" t="s">
        <v>174</v>
      </c>
      <c r="J26" s="4"/>
      <c r="K26" s="42" t="s">
        <v>175</v>
      </c>
      <c r="L26" s="243" t="s">
        <v>226</v>
      </c>
      <c r="M26" s="243"/>
      <c r="N26" s="243"/>
      <c r="O26" s="243"/>
      <c r="P26" s="243"/>
      <c r="Q26" s="243"/>
      <c r="R26" s="243"/>
      <c r="S26" s="243"/>
      <c r="T26" s="298"/>
      <c r="U26" s="296"/>
      <c r="V26" s="297"/>
      <c r="W26" s="11" t="s">
        <v>174</v>
      </c>
    </row>
    <row r="27" spans="2:54" ht="7.15" customHeight="1"/>
    <row r="28" spans="2:54" ht="14.45" customHeight="1">
      <c r="B28" s="242" t="s">
        <v>227</v>
      </c>
      <c r="C28" s="243"/>
      <c r="D28" s="243"/>
      <c r="E28" s="243"/>
      <c r="F28" s="298"/>
      <c r="G28" s="296">
        <v>2</v>
      </c>
      <c r="H28" s="297"/>
      <c r="I28" s="11" t="s">
        <v>174</v>
      </c>
      <c r="J28" s="4"/>
      <c r="K28" s="42" t="s">
        <v>175</v>
      </c>
      <c r="L28" s="243" t="s">
        <v>228</v>
      </c>
      <c r="M28" s="243"/>
      <c r="N28" s="243"/>
      <c r="O28" s="243"/>
      <c r="P28" s="243"/>
      <c r="Q28" s="243"/>
      <c r="R28" s="243"/>
      <c r="S28" s="243"/>
      <c r="T28" s="298"/>
      <c r="U28" s="296"/>
      <c r="V28" s="297"/>
      <c r="W28" s="11" t="s">
        <v>174</v>
      </c>
      <c r="X28" s="4"/>
      <c r="Y28" s="42" t="s">
        <v>179</v>
      </c>
      <c r="Z28" s="243" t="s">
        <v>229</v>
      </c>
      <c r="AA28" s="243"/>
      <c r="AB28" s="243"/>
      <c r="AC28" s="243"/>
      <c r="AD28" s="243"/>
      <c r="AE28" s="243"/>
      <c r="AF28" s="243"/>
      <c r="AG28" s="243"/>
      <c r="AH28" s="298"/>
      <c r="AI28" s="296"/>
      <c r="AJ28" s="297"/>
      <c r="AK28" s="11" t="s">
        <v>174</v>
      </c>
      <c r="AL28" s="4"/>
      <c r="AM28" s="42" t="s">
        <v>180</v>
      </c>
      <c r="AN28" s="243" t="s">
        <v>230</v>
      </c>
      <c r="AO28" s="243"/>
      <c r="AP28" s="243"/>
      <c r="AQ28" s="243"/>
      <c r="AR28" s="243"/>
      <c r="AS28" s="243"/>
      <c r="AT28" s="243"/>
      <c r="AU28" s="243"/>
      <c r="AV28" s="298"/>
      <c r="AW28" s="296"/>
      <c r="AX28" s="297"/>
      <c r="AY28" s="11" t="s">
        <v>174</v>
      </c>
    </row>
    <row r="29" spans="2:54" ht="14.45" customHeight="1">
      <c r="J29" s="4"/>
      <c r="K29" s="42" t="s">
        <v>176</v>
      </c>
      <c r="L29" s="243" t="s">
        <v>231</v>
      </c>
      <c r="M29" s="243"/>
      <c r="N29" s="243"/>
      <c r="O29" s="243"/>
      <c r="P29" s="243"/>
      <c r="Q29" s="243"/>
      <c r="R29" s="243"/>
      <c r="S29" s="243"/>
      <c r="T29" s="298"/>
      <c r="U29" s="296"/>
      <c r="V29" s="297"/>
      <c r="W29" s="11" t="s">
        <v>174</v>
      </c>
      <c r="X29" s="4"/>
      <c r="Y29" s="42" t="s">
        <v>183</v>
      </c>
      <c r="Z29" s="243" t="s">
        <v>232</v>
      </c>
      <c r="AA29" s="243"/>
      <c r="AB29" s="243"/>
      <c r="AC29" s="243"/>
      <c r="AD29" s="243"/>
      <c r="AE29" s="243"/>
      <c r="AF29" s="243"/>
      <c r="AG29" s="243"/>
      <c r="AH29" s="298"/>
      <c r="AI29" s="296"/>
      <c r="AJ29" s="297"/>
      <c r="AK29" s="11" t="s">
        <v>174</v>
      </c>
      <c r="AL29" s="4"/>
      <c r="AM29" s="42" t="s">
        <v>181</v>
      </c>
      <c r="AN29" s="243" t="s">
        <v>233</v>
      </c>
      <c r="AO29" s="243"/>
      <c r="AP29" s="243"/>
      <c r="AQ29" s="243"/>
      <c r="AR29" s="243"/>
      <c r="AS29" s="243"/>
      <c r="AT29" s="243"/>
      <c r="AU29" s="243"/>
      <c r="AV29" s="298"/>
      <c r="AW29" s="296"/>
      <c r="AX29" s="297"/>
      <c r="AY29" s="11" t="s">
        <v>174</v>
      </c>
    </row>
    <row r="30" spans="2:54" ht="14.45" customHeight="1">
      <c r="J30" s="4"/>
      <c r="K30" s="42" t="s">
        <v>177</v>
      </c>
      <c r="L30" s="243" t="s">
        <v>234</v>
      </c>
      <c r="M30" s="243"/>
      <c r="N30" s="243"/>
      <c r="O30" s="243"/>
      <c r="P30" s="243"/>
      <c r="Q30" s="243"/>
      <c r="R30" s="243"/>
      <c r="S30" s="243"/>
      <c r="T30" s="298"/>
      <c r="U30" s="296">
        <v>2</v>
      </c>
      <c r="V30" s="297"/>
      <c r="W30" s="11" t="s">
        <v>174</v>
      </c>
      <c r="X30" s="4"/>
      <c r="Y30" s="42" t="s">
        <v>184</v>
      </c>
      <c r="Z30" s="243" t="s">
        <v>235</v>
      </c>
      <c r="AA30" s="243"/>
      <c r="AB30" s="243"/>
      <c r="AC30" s="243"/>
      <c r="AD30" s="243"/>
      <c r="AE30" s="243"/>
      <c r="AF30" s="243"/>
      <c r="AG30" s="243"/>
      <c r="AH30" s="298"/>
      <c r="AI30" s="296"/>
      <c r="AJ30" s="297"/>
      <c r="AK30" s="11" t="s">
        <v>174</v>
      </c>
      <c r="AL30" s="4"/>
      <c r="AM30" s="42" t="s">
        <v>182</v>
      </c>
      <c r="AN30" s="243" t="s">
        <v>236</v>
      </c>
      <c r="AO30" s="243"/>
      <c r="AP30" s="243"/>
      <c r="AQ30" s="243"/>
      <c r="AR30" s="243"/>
      <c r="AS30" s="243"/>
      <c r="AT30" s="243"/>
      <c r="AU30" s="243"/>
      <c r="AV30" s="298"/>
      <c r="AW30" s="296"/>
      <c r="AX30" s="297"/>
      <c r="AY30" s="11" t="s">
        <v>174</v>
      </c>
    </row>
    <row r="31" spans="2:54" ht="14.45" customHeight="1">
      <c r="J31" s="4"/>
      <c r="K31" s="42" t="s">
        <v>178</v>
      </c>
      <c r="L31" s="243" t="s">
        <v>237</v>
      </c>
      <c r="M31" s="243"/>
      <c r="N31" s="243"/>
      <c r="O31" s="243"/>
      <c r="P31" s="243"/>
      <c r="Q31" s="243"/>
      <c r="R31" s="243"/>
      <c r="S31" s="243"/>
      <c r="T31" s="298"/>
      <c r="U31" s="296"/>
      <c r="V31" s="297"/>
      <c r="W31" s="11" t="s">
        <v>174</v>
      </c>
      <c r="X31" s="4"/>
      <c r="Y31" s="42" t="s">
        <v>185</v>
      </c>
      <c r="Z31" s="243" t="s">
        <v>238</v>
      </c>
      <c r="AA31" s="243"/>
      <c r="AB31" s="243"/>
      <c r="AC31" s="243"/>
      <c r="AD31" s="243"/>
      <c r="AE31" s="243"/>
      <c r="AF31" s="243"/>
      <c r="AG31" s="243"/>
      <c r="AH31" s="298"/>
      <c r="AI31" s="296"/>
      <c r="AJ31" s="297"/>
      <c r="AK31" s="11" t="s">
        <v>174</v>
      </c>
      <c r="AL31" s="4"/>
      <c r="AM31" s="42" t="s">
        <v>239</v>
      </c>
      <c r="AN31" s="243" t="s">
        <v>240</v>
      </c>
      <c r="AO31" s="243"/>
      <c r="AP31" s="243"/>
      <c r="AQ31" s="243"/>
      <c r="AR31" s="243"/>
      <c r="AS31" s="243"/>
      <c r="AT31" s="243"/>
      <c r="AU31" s="243"/>
      <c r="AV31" s="298"/>
      <c r="AW31" s="296"/>
      <c r="AX31" s="297"/>
      <c r="AY31" s="11" t="s">
        <v>174</v>
      </c>
    </row>
    <row r="32" spans="2:54" ht="14.45" customHeight="1">
      <c r="J32" s="4"/>
      <c r="K32" s="42" t="s">
        <v>241</v>
      </c>
      <c r="L32" s="243" t="s">
        <v>242</v>
      </c>
      <c r="M32" s="243"/>
      <c r="N32" s="243"/>
      <c r="O32" s="243"/>
      <c r="P32" s="243"/>
      <c r="Q32" s="243"/>
      <c r="R32" s="243"/>
      <c r="S32" s="243"/>
      <c r="T32" s="298"/>
      <c r="U32" s="296"/>
      <c r="V32" s="297"/>
      <c r="W32" s="11" t="s">
        <v>174</v>
      </c>
      <c r="X32" s="4"/>
      <c r="Y32" s="42" t="s">
        <v>243</v>
      </c>
      <c r="Z32" s="243" t="s">
        <v>318</v>
      </c>
      <c r="AA32" s="243"/>
      <c r="AB32" s="243"/>
      <c r="AC32" s="243"/>
      <c r="AD32" s="243"/>
      <c r="AE32" s="243"/>
      <c r="AF32" s="243"/>
      <c r="AG32" s="243"/>
      <c r="AH32" s="298"/>
      <c r="AI32" s="296"/>
      <c r="AJ32" s="297"/>
      <c r="AK32" s="11" t="s">
        <v>174</v>
      </c>
      <c r="AL32" s="4"/>
      <c r="AM32" s="42" t="s">
        <v>244</v>
      </c>
      <c r="AN32" s="243" t="s">
        <v>245</v>
      </c>
      <c r="AO32" s="243"/>
      <c r="AP32" s="243"/>
      <c r="AQ32" s="243"/>
      <c r="AR32" s="243"/>
      <c r="AS32" s="243"/>
      <c r="AT32" s="243"/>
      <c r="AU32" s="243"/>
      <c r="AV32" s="298"/>
      <c r="AW32" s="296"/>
      <c r="AX32" s="297"/>
      <c r="AY32" s="11" t="s">
        <v>174</v>
      </c>
    </row>
    <row r="33" spans="1:54" ht="14.45" customHeight="1">
      <c r="J33" s="4"/>
      <c r="K33" s="42" t="s">
        <v>247</v>
      </c>
      <c r="L33" s="243" t="s">
        <v>246</v>
      </c>
      <c r="M33" s="243"/>
      <c r="N33" s="243"/>
      <c r="O33" s="243"/>
      <c r="P33" s="243"/>
      <c r="Q33" s="243"/>
      <c r="R33" s="243"/>
      <c r="S33" s="243"/>
      <c r="T33" s="298"/>
      <c r="U33" s="296"/>
      <c r="V33" s="297"/>
      <c r="W33" s="11" t="s">
        <v>174</v>
      </c>
      <c r="X33" s="4"/>
      <c r="Y33" s="42" t="s">
        <v>248</v>
      </c>
      <c r="Z33" s="243" t="s">
        <v>249</v>
      </c>
      <c r="AA33" s="243"/>
      <c r="AB33" s="243"/>
      <c r="AC33" s="243"/>
      <c r="AD33" s="243"/>
      <c r="AE33" s="243"/>
      <c r="AF33" s="243"/>
      <c r="AG33" s="243"/>
      <c r="AH33" s="298"/>
      <c r="AI33" s="296"/>
      <c r="AJ33" s="297"/>
      <c r="AK33" s="11" t="s">
        <v>174</v>
      </c>
      <c r="AL33" s="4"/>
      <c r="AM33" s="42" t="s">
        <v>250</v>
      </c>
      <c r="AN33" s="243" t="s">
        <v>251</v>
      </c>
      <c r="AO33" s="243"/>
      <c r="AP33" s="243"/>
      <c r="AQ33" s="243"/>
      <c r="AR33" s="243"/>
      <c r="AS33" s="243"/>
      <c r="AT33" s="243"/>
      <c r="AU33" s="243"/>
      <c r="AV33" s="298"/>
      <c r="AW33" s="296"/>
      <c r="AX33" s="297"/>
      <c r="AY33" s="11" t="s">
        <v>174</v>
      </c>
    </row>
    <row r="34" spans="1:54" ht="14.45" customHeight="1">
      <c r="J34" s="4"/>
      <c r="K34" s="42" t="s">
        <v>252</v>
      </c>
      <c r="L34" s="243" t="s">
        <v>253</v>
      </c>
      <c r="M34" s="243"/>
      <c r="N34" s="243"/>
      <c r="O34" s="243"/>
      <c r="P34" s="243"/>
      <c r="Q34" s="243"/>
      <c r="R34" s="243"/>
      <c r="S34" s="243"/>
      <c r="T34" s="298"/>
      <c r="U34" s="296"/>
      <c r="V34" s="297"/>
      <c r="W34" s="11" t="s">
        <v>174</v>
      </c>
      <c r="X34" s="4"/>
      <c r="Y34" s="42" t="s">
        <v>254</v>
      </c>
      <c r="Z34" s="243" t="s">
        <v>255</v>
      </c>
      <c r="AA34" s="243"/>
      <c r="AB34" s="243"/>
      <c r="AC34" s="243"/>
      <c r="AD34" s="243"/>
      <c r="AE34" s="243"/>
      <c r="AF34" s="243"/>
      <c r="AG34" s="243"/>
      <c r="AH34" s="298"/>
      <c r="AI34" s="296"/>
      <c r="AJ34" s="297"/>
      <c r="AK34" s="11" t="s">
        <v>174</v>
      </c>
      <c r="AL34" s="4"/>
      <c r="AM34" s="42" t="s">
        <v>256</v>
      </c>
      <c r="AN34" s="243" t="s">
        <v>257</v>
      </c>
      <c r="AO34" s="243"/>
      <c r="AP34" s="243"/>
      <c r="AQ34" s="243"/>
      <c r="AR34" s="243"/>
      <c r="AS34" s="243"/>
      <c r="AT34" s="243"/>
      <c r="AU34" s="243"/>
      <c r="AV34" s="298"/>
      <c r="AW34" s="296"/>
      <c r="AX34" s="297"/>
      <c r="AY34" s="11" t="s">
        <v>174</v>
      </c>
    </row>
    <row r="35" spans="1:54" ht="14.45" customHeight="1">
      <c r="J35" s="4"/>
      <c r="K35" s="42" t="s">
        <v>258</v>
      </c>
      <c r="L35" s="243" t="s">
        <v>259</v>
      </c>
      <c r="M35" s="243"/>
      <c r="N35" s="243"/>
      <c r="O35" s="243"/>
      <c r="P35" s="243"/>
      <c r="Q35" s="243"/>
      <c r="R35" s="243"/>
      <c r="S35" s="243"/>
      <c r="T35" s="298"/>
      <c r="U35" s="296"/>
      <c r="V35" s="297"/>
      <c r="W35" s="11" t="s">
        <v>174</v>
      </c>
      <c r="X35" s="4"/>
      <c r="Y35" s="42" t="s">
        <v>260</v>
      </c>
      <c r="Z35" s="243" t="s">
        <v>261</v>
      </c>
      <c r="AA35" s="243"/>
      <c r="AB35" s="243"/>
      <c r="AC35" s="243"/>
      <c r="AD35" s="243"/>
      <c r="AE35" s="243"/>
      <c r="AF35" s="243"/>
      <c r="AG35" s="243"/>
      <c r="AH35" s="298"/>
      <c r="AI35" s="296"/>
      <c r="AJ35" s="297"/>
      <c r="AK35" s="11" t="s">
        <v>174</v>
      </c>
      <c r="AL35" s="4"/>
      <c r="AM35" s="42" t="s">
        <v>262</v>
      </c>
      <c r="AN35" s="243" t="s">
        <v>263</v>
      </c>
      <c r="AO35" s="243"/>
      <c r="AP35" s="243"/>
      <c r="AQ35" s="243"/>
      <c r="AR35" s="243"/>
      <c r="AS35" s="243"/>
      <c r="AT35" s="243"/>
      <c r="AU35" s="243"/>
      <c r="AV35" s="298"/>
      <c r="AW35" s="296"/>
      <c r="AX35" s="297"/>
      <c r="AY35" s="11" t="s">
        <v>174</v>
      </c>
    </row>
    <row r="36" spans="1:54" ht="14.45" customHeight="1">
      <c r="J36" s="4"/>
      <c r="K36" s="42" t="s">
        <v>264</v>
      </c>
      <c r="L36" s="243" t="s">
        <v>265</v>
      </c>
      <c r="M36" s="243"/>
      <c r="N36" s="243"/>
      <c r="O36" s="243"/>
      <c r="P36" s="243"/>
      <c r="Q36" s="243"/>
      <c r="R36" s="243"/>
      <c r="S36" s="243"/>
      <c r="T36" s="298"/>
      <c r="U36" s="296"/>
      <c r="V36" s="297"/>
      <c r="W36" s="11" t="s">
        <v>174</v>
      </c>
      <c r="X36" s="4"/>
      <c r="Y36" s="42" t="s">
        <v>266</v>
      </c>
      <c r="Z36" s="243" t="s">
        <v>267</v>
      </c>
      <c r="AA36" s="243"/>
      <c r="AB36" s="243"/>
      <c r="AC36" s="243"/>
      <c r="AD36" s="243"/>
      <c r="AE36" s="243"/>
      <c r="AF36" s="243"/>
      <c r="AG36" s="243"/>
      <c r="AH36" s="298"/>
      <c r="AI36" s="296"/>
      <c r="AJ36" s="297"/>
      <c r="AK36" s="11" t="s">
        <v>174</v>
      </c>
      <c r="AL36" s="4"/>
      <c r="AM36" s="42" t="s">
        <v>268</v>
      </c>
      <c r="AN36" s="243" t="s">
        <v>263</v>
      </c>
      <c r="AO36" s="243"/>
      <c r="AP36" s="243"/>
      <c r="AQ36" s="243"/>
      <c r="AR36" s="243"/>
      <c r="AS36" s="243"/>
      <c r="AT36" s="243"/>
      <c r="AU36" s="243"/>
      <c r="AV36" s="298"/>
      <c r="AW36" s="296"/>
      <c r="AX36" s="297"/>
      <c r="AY36" s="11" t="s">
        <v>174</v>
      </c>
    </row>
    <row r="37" spans="1:54" ht="14.45" customHeight="1">
      <c r="J37" s="4"/>
      <c r="K37" s="42" t="s">
        <v>269</v>
      </c>
      <c r="L37" s="243" t="s">
        <v>270</v>
      </c>
      <c r="M37" s="243"/>
      <c r="N37" s="243"/>
      <c r="O37" s="243"/>
      <c r="P37" s="243"/>
      <c r="Q37" s="243"/>
      <c r="R37" s="243"/>
      <c r="S37" s="243"/>
      <c r="T37" s="298"/>
      <c r="U37" s="296"/>
      <c r="V37" s="297"/>
      <c r="W37" s="11" t="s">
        <v>174</v>
      </c>
      <c r="X37" s="4"/>
      <c r="Y37" s="42" t="s">
        <v>271</v>
      </c>
      <c r="Z37" s="243" t="s">
        <v>272</v>
      </c>
      <c r="AA37" s="243"/>
      <c r="AB37" s="243"/>
      <c r="AC37" s="243"/>
      <c r="AD37" s="243"/>
      <c r="AE37" s="243"/>
      <c r="AF37" s="243"/>
      <c r="AG37" s="243"/>
      <c r="AH37" s="298"/>
      <c r="AI37" s="296"/>
      <c r="AJ37" s="297"/>
      <c r="AK37" s="11" t="s">
        <v>174</v>
      </c>
      <c r="AL37" s="4"/>
      <c r="AM37" s="42" t="s">
        <v>273</v>
      </c>
      <c r="AN37" s="243" t="s">
        <v>274</v>
      </c>
      <c r="AO37" s="243"/>
      <c r="AP37" s="243"/>
      <c r="AQ37" s="243"/>
      <c r="AR37" s="243"/>
      <c r="AS37" s="243"/>
      <c r="AT37" s="243"/>
      <c r="AU37" s="243"/>
      <c r="AV37" s="298"/>
      <c r="AW37" s="296"/>
      <c r="AX37" s="297"/>
      <c r="AY37" s="11" t="s">
        <v>174</v>
      </c>
    </row>
    <row r="38" spans="1:54" ht="14.45" customHeight="1">
      <c r="J38" s="4"/>
      <c r="K38" s="42" t="s">
        <v>275</v>
      </c>
      <c r="L38" s="243" t="s">
        <v>276</v>
      </c>
      <c r="M38" s="243"/>
      <c r="N38" s="243"/>
      <c r="O38" s="243"/>
      <c r="P38" s="243"/>
      <c r="Q38" s="243"/>
      <c r="R38" s="243"/>
      <c r="S38" s="243"/>
      <c r="T38" s="298"/>
      <c r="U38" s="296"/>
      <c r="V38" s="297"/>
      <c r="W38" s="11" t="s">
        <v>174</v>
      </c>
      <c r="X38" s="4"/>
      <c r="Y38" s="42" t="s">
        <v>277</v>
      </c>
      <c r="Z38" s="243" t="s">
        <v>278</v>
      </c>
      <c r="AA38" s="243"/>
      <c r="AB38" s="243"/>
      <c r="AC38" s="243"/>
      <c r="AD38" s="243"/>
      <c r="AE38" s="243"/>
      <c r="AF38" s="243"/>
      <c r="AG38" s="243"/>
      <c r="AH38" s="298"/>
      <c r="AI38" s="296"/>
      <c r="AJ38" s="297"/>
      <c r="AK38" s="11" t="s">
        <v>174</v>
      </c>
      <c r="AL38" s="93"/>
      <c r="AM38" s="94"/>
      <c r="AN38" s="303"/>
      <c r="AO38" s="303"/>
      <c r="AP38" s="303"/>
      <c r="AQ38" s="303"/>
      <c r="AR38" s="303"/>
      <c r="AS38" s="303"/>
      <c r="AT38" s="303"/>
      <c r="AU38" s="303"/>
      <c r="AV38" s="303"/>
      <c r="AW38" s="295"/>
      <c r="AX38" s="295"/>
      <c r="AY38" s="32"/>
    </row>
    <row r="39" spans="1:54" ht="14.45" customHeight="1">
      <c r="A39" s="3" t="s">
        <v>279</v>
      </c>
      <c r="N39" s="294" t="s">
        <v>298</v>
      </c>
      <c r="O39" s="294"/>
      <c r="P39" s="294"/>
      <c r="Q39" s="294"/>
      <c r="R39" s="294"/>
      <c r="S39" s="294"/>
      <c r="T39" s="294"/>
      <c r="U39" s="294"/>
      <c r="V39" s="294"/>
      <c r="W39" s="294"/>
      <c r="X39" s="294"/>
    </row>
    <row r="40" spans="1:54" ht="14.45" customHeight="1">
      <c r="A40" s="24" t="s">
        <v>173</v>
      </c>
      <c r="N40" s="294"/>
      <c r="O40" s="294"/>
      <c r="P40" s="294"/>
      <c r="Q40" s="294"/>
      <c r="R40" s="294"/>
      <c r="S40" s="294"/>
      <c r="T40" s="294"/>
      <c r="U40" s="294"/>
      <c r="V40" s="294"/>
      <c r="W40" s="294"/>
      <c r="X40" s="294"/>
    </row>
    <row r="42" spans="1:54" ht="14.45" customHeight="1">
      <c r="A42" s="292" t="s">
        <v>306</v>
      </c>
      <c r="B42" s="292"/>
      <c r="C42" s="292"/>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v>4</v>
      </c>
      <c r="AX42" s="292"/>
      <c r="AY42" s="292"/>
      <c r="AZ42" s="292"/>
      <c r="BB42" s="25" t="s">
        <v>296</v>
      </c>
    </row>
    <row r="43" spans="1:54" ht="14.45" customHeight="1">
      <c r="B43" s="4"/>
      <c r="C43" s="42" t="s">
        <v>175</v>
      </c>
      <c r="D43" s="243" t="s">
        <v>188</v>
      </c>
      <c r="E43" s="243"/>
      <c r="F43" s="243"/>
      <c r="G43" s="243"/>
      <c r="H43" s="243"/>
      <c r="I43" s="243"/>
      <c r="J43" s="243"/>
      <c r="K43" s="243"/>
      <c r="L43" s="298"/>
      <c r="M43" s="296"/>
      <c r="N43" s="297"/>
      <c r="O43" s="11" t="s">
        <v>174</v>
      </c>
      <c r="P43" s="4"/>
      <c r="Q43" s="42" t="s">
        <v>179</v>
      </c>
      <c r="R43" s="243" t="s">
        <v>191</v>
      </c>
      <c r="S43" s="243"/>
      <c r="T43" s="243"/>
      <c r="U43" s="243"/>
      <c r="V43" s="243"/>
      <c r="W43" s="243"/>
      <c r="X43" s="243"/>
      <c r="Y43" s="243"/>
      <c r="Z43" s="298"/>
      <c r="AA43" s="296"/>
      <c r="AB43" s="297"/>
      <c r="AC43" s="11" t="s">
        <v>174</v>
      </c>
      <c r="AD43" s="4"/>
      <c r="AE43" s="42" t="s">
        <v>180</v>
      </c>
      <c r="AF43" s="243" t="s">
        <v>195</v>
      </c>
      <c r="AG43" s="243"/>
      <c r="AH43" s="243"/>
      <c r="AI43" s="243"/>
      <c r="AJ43" s="243"/>
      <c r="AK43" s="243"/>
      <c r="AL43" s="243"/>
      <c r="AM43" s="243"/>
      <c r="AN43" s="298"/>
      <c r="AO43" s="296"/>
      <c r="AP43" s="297"/>
      <c r="AQ43" s="11" t="s">
        <v>174</v>
      </c>
    </row>
    <row r="44" spans="1:54" ht="14.45" customHeight="1">
      <c r="B44" s="4"/>
      <c r="C44" s="42" t="s">
        <v>176</v>
      </c>
      <c r="D44" s="243" t="s">
        <v>280</v>
      </c>
      <c r="E44" s="243"/>
      <c r="F44" s="243"/>
      <c r="G44" s="243"/>
      <c r="H44" s="243"/>
      <c r="I44" s="243"/>
      <c r="J44" s="243"/>
      <c r="K44" s="243"/>
      <c r="L44" s="298"/>
      <c r="M44" s="296">
        <v>3</v>
      </c>
      <c r="N44" s="297"/>
      <c r="O44" s="11" t="s">
        <v>174</v>
      </c>
      <c r="P44" s="4"/>
      <c r="Q44" s="42" t="s">
        <v>183</v>
      </c>
      <c r="R44" s="243" t="s">
        <v>281</v>
      </c>
      <c r="S44" s="243"/>
      <c r="T44" s="243"/>
      <c r="U44" s="243"/>
      <c r="V44" s="243"/>
      <c r="W44" s="243"/>
      <c r="X44" s="243"/>
      <c r="Y44" s="243"/>
      <c r="Z44" s="298"/>
      <c r="AA44" s="296"/>
      <c r="AB44" s="297"/>
      <c r="AC44" s="11" t="s">
        <v>174</v>
      </c>
      <c r="AD44" s="4"/>
      <c r="AE44" s="42" t="s">
        <v>181</v>
      </c>
      <c r="AF44" s="243" t="s">
        <v>199</v>
      </c>
      <c r="AG44" s="243"/>
      <c r="AH44" s="243"/>
      <c r="AI44" s="243"/>
      <c r="AJ44" s="243"/>
      <c r="AK44" s="243"/>
      <c r="AL44" s="243"/>
      <c r="AM44" s="243"/>
      <c r="AN44" s="298"/>
      <c r="AO44" s="296"/>
      <c r="AP44" s="297"/>
      <c r="AQ44" s="11" t="s">
        <v>174</v>
      </c>
    </row>
    <row r="45" spans="1:54" ht="14.45" customHeight="1">
      <c r="B45" s="4"/>
      <c r="C45" s="42" t="s">
        <v>177</v>
      </c>
      <c r="D45" s="243" t="s">
        <v>282</v>
      </c>
      <c r="E45" s="243"/>
      <c r="F45" s="243"/>
      <c r="G45" s="243"/>
      <c r="H45" s="243"/>
      <c r="I45" s="243"/>
      <c r="J45" s="243"/>
      <c r="K45" s="243"/>
      <c r="L45" s="298"/>
      <c r="M45" s="296"/>
      <c r="N45" s="297"/>
      <c r="O45" s="11" t="s">
        <v>174</v>
      </c>
      <c r="P45" s="4"/>
      <c r="Q45" s="42" t="s">
        <v>184</v>
      </c>
      <c r="R45" s="243" t="s">
        <v>202</v>
      </c>
      <c r="S45" s="243"/>
      <c r="T45" s="243"/>
      <c r="U45" s="243"/>
      <c r="V45" s="243"/>
      <c r="W45" s="243"/>
      <c r="X45" s="243"/>
      <c r="Y45" s="243"/>
      <c r="Z45" s="298"/>
      <c r="AA45" s="296">
        <v>1</v>
      </c>
      <c r="AB45" s="297"/>
      <c r="AC45" s="11" t="s">
        <v>174</v>
      </c>
      <c r="AD45" s="4"/>
      <c r="AE45" s="42" t="s">
        <v>182</v>
      </c>
      <c r="AF45" s="243" t="s">
        <v>204</v>
      </c>
      <c r="AG45" s="243"/>
      <c r="AH45" s="243"/>
      <c r="AI45" s="243"/>
      <c r="AJ45" s="243"/>
      <c r="AK45" s="243"/>
      <c r="AL45" s="243"/>
      <c r="AM45" s="243"/>
      <c r="AN45" s="298"/>
      <c r="AO45" s="296"/>
      <c r="AP45" s="297"/>
      <c r="AQ45" s="11" t="s">
        <v>174</v>
      </c>
    </row>
    <row r="46" spans="1:54" ht="14.45" customHeight="1">
      <c r="B46" s="4"/>
      <c r="C46" s="42" t="s">
        <v>178</v>
      </c>
      <c r="D46" s="243" t="s">
        <v>289</v>
      </c>
      <c r="E46" s="243"/>
      <c r="F46" s="243"/>
      <c r="G46" s="243"/>
      <c r="H46" s="243"/>
      <c r="I46" s="243"/>
      <c r="J46" s="243"/>
      <c r="K46" s="243"/>
      <c r="L46" s="298"/>
      <c r="M46" s="296"/>
      <c r="N46" s="297"/>
      <c r="O46" s="11" t="s">
        <v>174</v>
      </c>
      <c r="P46" s="4"/>
      <c r="Q46" s="42" t="s">
        <v>185</v>
      </c>
      <c r="R46" s="243" t="s">
        <v>287</v>
      </c>
      <c r="S46" s="243"/>
      <c r="T46" s="243"/>
      <c r="U46" s="243"/>
      <c r="V46" s="243"/>
      <c r="W46" s="243"/>
      <c r="X46" s="243"/>
      <c r="Y46" s="243"/>
      <c r="Z46" s="298"/>
      <c r="AA46" s="296"/>
      <c r="AB46" s="297"/>
      <c r="AC46" s="11" t="s">
        <v>174</v>
      </c>
      <c r="AD46" s="4"/>
      <c r="AE46" s="42" t="s">
        <v>239</v>
      </c>
      <c r="AF46" s="243" t="s">
        <v>283</v>
      </c>
      <c r="AG46" s="243"/>
      <c r="AH46" s="243"/>
      <c r="AI46" s="243"/>
      <c r="AJ46" s="243"/>
      <c r="AK46" s="243"/>
      <c r="AL46" s="243"/>
      <c r="AM46" s="243"/>
      <c r="AN46" s="298"/>
      <c r="AO46" s="296"/>
      <c r="AP46" s="297"/>
      <c r="AQ46" s="11" t="s">
        <v>174</v>
      </c>
    </row>
    <row r="47" spans="1:54" ht="14.45" customHeight="1">
      <c r="B47" s="4"/>
      <c r="C47" s="42" t="s">
        <v>241</v>
      </c>
      <c r="D47" s="243" t="s">
        <v>290</v>
      </c>
      <c r="E47" s="243"/>
      <c r="F47" s="243"/>
      <c r="G47" s="243"/>
      <c r="H47" s="243"/>
      <c r="I47" s="243"/>
      <c r="J47" s="243"/>
      <c r="K47" s="243"/>
      <c r="L47" s="298"/>
      <c r="M47" s="296"/>
      <c r="N47" s="297"/>
      <c r="O47" s="11" t="s">
        <v>174</v>
      </c>
      <c r="P47" s="4"/>
      <c r="Q47" s="42" t="s">
        <v>243</v>
      </c>
      <c r="R47" s="243" t="s">
        <v>224</v>
      </c>
      <c r="S47" s="243"/>
      <c r="T47" s="243"/>
      <c r="U47" s="243"/>
      <c r="V47" s="243"/>
      <c r="W47" s="243"/>
      <c r="X47" s="243"/>
      <c r="Y47" s="243"/>
      <c r="Z47" s="298"/>
      <c r="AA47" s="296"/>
      <c r="AB47" s="297"/>
      <c r="AC47" s="11" t="s">
        <v>174</v>
      </c>
      <c r="AD47" s="4"/>
      <c r="AE47" s="42" t="s">
        <v>244</v>
      </c>
      <c r="AF47" s="243" t="s">
        <v>284</v>
      </c>
      <c r="AG47" s="243"/>
      <c r="AH47" s="243"/>
      <c r="AI47" s="243"/>
      <c r="AJ47" s="243"/>
      <c r="AK47" s="243"/>
      <c r="AL47" s="243"/>
      <c r="AM47" s="243"/>
      <c r="AN47" s="298"/>
      <c r="AO47" s="296">
        <v>1</v>
      </c>
      <c r="AP47" s="297"/>
      <c r="AQ47" s="11" t="s">
        <v>174</v>
      </c>
    </row>
    <row r="48" spans="1:54" ht="14.45" customHeight="1">
      <c r="B48" s="4"/>
      <c r="C48" s="42" t="s">
        <v>247</v>
      </c>
      <c r="D48" s="243" t="s">
        <v>291</v>
      </c>
      <c r="E48" s="243"/>
      <c r="F48" s="243"/>
      <c r="G48" s="243"/>
      <c r="H48" s="243"/>
      <c r="I48" s="243"/>
      <c r="J48" s="243"/>
      <c r="K48" s="243"/>
      <c r="L48" s="298"/>
      <c r="M48" s="296"/>
      <c r="N48" s="297"/>
      <c r="O48" s="11" t="s">
        <v>174</v>
      </c>
      <c r="P48" s="4"/>
      <c r="Q48" s="42" t="s">
        <v>248</v>
      </c>
      <c r="R48" s="243" t="s">
        <v>196</v>
      </c>
      <c r="S48" s="243"/>
      <c r="T48" s="243"/>
      <c r="U48" s="243"/>
      <c r="V48" s="243"/>
      <c r="W48" s="243"/>
      <c r="X48" s="243"/>
      <c r="Y48" s="243"/>
      <c r="Z48" s="298"/>
      <c r="AA48" s="296"/>
      <c r="AB48" s="297"/>
      <c r="AC48" s="11" t="s">
        <v>174</v>
      </c>
      <c r="AD48" s="4"/>
      <c r="AE48" s="42" t="s">
        <v>250</v>
      </c>
      <c r="AF48" s="243" t="s">
        <v>285</v>
      </c>
      <c r="AG48" s="243"/>
      <c r="AH48" s="243"/>
      <c r="AI48" s="243"/>
      <c r="AJ48" s="243"/>
      <c r="AK48" s="243"/>
      <c r="AL48" s="243"/>
      <c r="AM48" s="243"/>
      <c r="AN48" s="298"/>
      <c r="AO48" s="296"/>
      <c r="AP48" s="297"/>
      <c r="AQ48" s="11" t="s">
        <v>174</v>
      </c>
    </row>
    <row r="49" spans="1:55" ht="14.45" customHeight="1">
      <c r="B49" s="4"/>
      <c r="C49" s="42" t="s">
        <v>252</v>
      </c>
      <c r="D49" s="243" t="s">
        <v>292</v>
      </c>
      <c r="E49" s="243"/>
      <c r="F49" s="243"/>
      <c r="G49" s="243"/>
      <c r="H49" s="243"/>
      <c r="I49" s="243"/>
      <c r="J49" s="243"/>
      <c r="K49" s="243"/>
      <c r="L49" s="298"/>
      <c r="M49" s="296"/>
      <c r="N49" s="297"/>
      <c r="O49" s="11" t="s">
        <v>174</v>
      </c>
      <c r="P49" s="4"/>
      <c r="Q49" s="42" t="s">
        <v>254</v>
      </c>
      <c r="R49" s="243" t="s">
        <v>288</v>
      </c>
      <c r="S49" s="243"/>
      <c r="T49" s="243"/>
      <c r="U49" s="243"/>
      <c r="V49" s="243"/>
      <c r="W49" s="243"/>
      <c r="X49" s="243"/>
      <c r="Y49" s="243"/>
      <c r="Z49" s="298"/>
      <c r="AA49" s="296"/>
      <c r="AB49" s="297"/>
      <c r="AC49" s="11" t="s">
        <v>174</v>
      </c>
      <c r="AD49" s="4"/>
      <c r="AE49" s="42" t="s">
        <v>256</v>
      </c>
      <c r="AF49" s="243" t="s">
        <v>286</v>
      </c>
      <c r="AG49" s="243"/>
      <c r="AH49" s="243"/>
      <c r="AI49" s="243"/>
      <c r="AJ49" s="243"/>
      <c r="AK49" s="243"/>
      <c r="AL49" s="243"/>
      <c r="AM49" s="243"/>
      <c r="AN49" s="298"/>
      <c r="AO49" s="296"/>
      <c r="AP49" s="297"/>
      <c r="AQ49" s="11" t="s">
        <v>174</v>
      </c>
    </row>
    <row r="50" spans="1:55" ht="14.45" customHeight="1">
      <c r="B50" s="33"/>
      <c r="C50" s="46"/>
      <c r="D50" s="44"/>
      <c r="E50" s="44"/>
      <c r="F50" s="44"/>
      <c r="G50" s="44"/>
      <c r="H50" s="44"/>
      <c r="I50" s="44"/>
      <c r="J50" s="44"/>
      <c r="K50" s="44"/>
      <c r="L50" s="44"/>
      <c r="M50" s="33"/>
      <c r="N50" s="33"/>
      <c r="O50" s="33"/>
      <c r="P50" s="33"/>
      <c r="Q50" s="46"/>
      <c r="R50" s="44"/>
      <c r="S50" s="44"/>
      <c r="T50" s="44"/>
      <c r="U50" s="44"/>
      <c r="V50" s="44"/>
      <c r="W50" s="44"/>
      <c r="X50" s="44"/>
      <c r="Y50" s="44"/>
      <c r="Z50" s="44"/>
      <c r="AA50" s="33"/>
      <c r="AB50" s="33"/>
      <c r="AC50" s="33"/>
      <c r="AD50" s="33"/>
      <c r="AE50" s="46"/>
      <c r="AF50" s="44"/>
      <c r="AG50" s="44"/>
      <c r="AH50" s="44"/>
      <c r="AI50" s="44"/>
      <c r="AJ50" s="44"/>
      <c r="AK50" s="44"/>
      <c r="AL50" s="44"/>
      <c r="AM50" s="44"/>
      <c r="AN50" s="44"/>
      <c r="AO50" s="33"/>
      <c r="AP50" s="33"/>
      <c r="AQ50" s="33"/>
    </row>
    <row r="51" spans="1:55" ht="14.45" customHeight="1">
      <c r="A51" s="292" t="s">
        <v>307</v>
      </c>
      <c r="B51" s="292"/>
      <c r="C51" s="292"/>
      <c r="D51" s="292"/>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v>4</v>
      </c>
      <c r="AX51" s="292"/>
      <c r="AY51" s="292"/>
      <c r="AZ51" s="292"/>
      <c r="BB51" s="25" t="s">
        <v>296</v>
      </c>
    </row>
    <row r="52" spans="1:55" ht="14.45" customHeight="1">
      <c r="AW52" s="102"/>
      <c r="AX52" s="102"/>
      <c r="AY52" s="102"/>
      <c r="AZ52" s="102"/>
    </row>
    <row r="53" spans="1:55" ht="14.45" customHeight="1">
      <c r="A53" s="292" t="s">
        <v>309</v>
      </c>
      <c r="B53" s="292"/>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v>2</v>
      </c>
      <c r="AX53" s="292"/>
      <c r="AY53" s="292"/>
      <c r="AZ53" s="292"/>
      <c r="BB53" s="25" t="s">
        <v>296</v>
      </c>
    </row>
    <row r="54" spans="1:55" ht="14.45" customHeight="1">
      <c r="AW54" s="102"/>
      <c r="AX54" s="102"/>
      <c r="AY54" s="102"/>
      <c r="AZ54" s="102"/>
    </row>
    <row r="55" spans="1:55" ht="14.45" customHeight="1">
      <c r="A55" s="292" t="s">
        <v>315</v>
      </c>
      <c r="B55" s="292"/>
      <c r="C55" s="292"/>
      <c r="D55" s="292"/>
      <c r="E55" s="292"/>
      <c r="F55" s="292"/>
      <c r="G55" s="292"/>
      <c r="H55" s="292"/>
      <c r="I55" s="292"/>
      <c r="J55" s="292"/>
      <c r="K55" s="292"/>
      <c r="L55" s="292"/>
      <c r="M55" s="292"/>
      <c r="N55" s="292"/>
      <c r="O55" s="292"/>
      <c r="P55" s="292"/>
      <c r="Q55" s="292"/>
      <c r="R55" s="292"/>
      <c r="S55" s="292"/>
      <c r="T55" s="292"/>
      <c r="U55" s="292"/>
      <c r="V55" s="292"/>
      <c r="W55" s="292"/>
      <c r="X55" s="292"/>
      <c r="Y55" s="292"/>
      <c r="Z55" s="292"/>
      <c r="AA55" s="292"/>
      <c r="AB55" s="292"/>
      <c r="AC55" s="292"/>
      <c r="AD55" s="292"/>
      <c r="AE55" s="292"/>
      <c r="AF55" s="292"/>
      <c r="AG55" s="292"/>
      <c r="AH55" s="292"/>
      <c r="AI55" s="292"/>
      <c r="AJ55" s="292"/>
      <c r="AK55" s="292"/>
      <c r="AL55" s="292"/>
      <c r="AM55" s="292"/>
      <c r="AN55" s="292"/>
      <c r="AO55" s="292"/>
      <c r="AP55" s="292"/>
      <c r="AQ55" s="292"/>
      <c r="AR55" s="292"/>
      <c r="AS55" s="292"/>
      <c r="AT55" s="292"/>
      <c r="AU55" s="292"/>
      <c r="AV55" s="292"/>
      <c r="AW55" s="292">
        <v>11</v>
      </c>
      <c r="AX55" s="292"/>
      <c r="AY55" s="292"/>
      <c r="AZ55" s="292"/>
      <c r="BB55" s="25" t="s">
        <v>296</v>
      </c>
    </row>
    <row r="56" spans="1:55" ht="14.45" customHeight="1">
      <c r="AW56" s="102"/>
      <c r="AX56" s="102"/>
      <c r="AY56" s="102"/>
      <c r="AZ56" s="102"/>
    </row>
    <row r="57" spans="1:55" ht="14.45" customHeight="1">
      <c r="A57" s="3" t="s">
        <v>297</v>
      </c>
      <c r="AW57" s="102"/>
      <c r="AX57" s="102"/>
      <c r="AY57" s="102"/>
      <c r="AZ57" s="102"/>
    </row>
    <row r="58" spans="1:55" ht="14.45" customHeight="1">
      <c r="A58" s="292" t="s">
        <v>308</v>
      </c>
      <c r="B58" s="292"/>
      <c r="C58" s="292"/>
      <c r="D58" s="292"/>
      <c r="E58" s="292"/>
      <c r="F58" s="292"/>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v>1</v>
      </c>
      <c r="AX58" s="292"/>
      <c r="AY58" s="292"/>
      <c r="AZ58" s="292"/>
      <c r="BB58" s="25" t="s">
        <v>296</v>
      </c>
    </row>
    <row r="59" spans="1:55" ht="14.45" customHeight="1">
      <c r="AW59" s="102"/>
      <c r="AX59" s="102"/>
      <c r="AY59" s="102"/>
      <c r="AZ59" s="102"/>
    </row>
    <row r="60" spans="1:55" ht="14.45" customHeight="1">
      <c r="A60" s="292" t="s">
        <v>310</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v>1</v>
      </c>
      <c r="AX60" s="292"/>
      <c r="AY60" s="292"/>
      <c r="AZ60" s="292"/>
      <c r="BB60" s="25" t="s">
        <v>296</v>
      </c>
    </row>
    <row r="62" spans="1:55" ht="14.45" customHeight="1">
      <c r="A62" s="114"/>
      <c r="B62" s="95" t="s">
        <v>311</v>
      </c>
      <c r="E62" s="95"/>
      <c r="F62" s="95"/>
      <c r="G62" s="96" t="s">
        <v>312</v>
      </c>
      <c r="H62" s="96"/>
      <c r="I62" s="96"/>
      <c r="J62" s="96"/>
      <c r="K62" s="96"/>
      <c r="L62" s="96"/>
      <c r="M62" s="96"/>
      <c r="N62" s="96"/>
      <c r="O62" s="96"/>
      <c r="P62" s="293">
        <f>AW4+AW42+AW51+AW53+AW55+AW58+AW60</f>
        <v>26</v>
      </c>
      <c r="Q62" s="293"/>
      <c r="R62" s="293"/>
      <c r="S62" s="96" t="s">
        <v>174</v>
      </c>
      <c r="T62" s="95"/>
      <c r="U62" s="96" t="s">
        <v>313</v>
      </c>
      <c r="V62" s="96"/>
      <c r="W62" s="26"/>
      <c r="X62" s="96"/>
      <c r="Y62" s="96"/>
      <c r="Z62" s="96"/>
      <c r="AA62" s="96"/>
      <c r="AB62" s="96"/>
      <c r="AC62" s="96"/>
      <c r="AD62" s="96"/>
      <c r="AE62" s="96"/>
      <c r="AF62" s="96"/>
      <c r="AG62" s="96"/>
      <c r="AH62" s="96"/>
      <c r="AI62" s="293"/>
      <c r="AJ62" s="293"/>
      <c r="AK62" s="293"/>
      <c r="AL62" s="96" t="s">
        <v>174</v>
      </c>
      <c r="AM62" s="95"/>
      <c r="AN62" s="96" t="s">
        <v>314</v>
      </c>
      <c r="AO62" s="96"/>
      <c r="AP62" s="96"/>
      <c r="AQ62" s="96"/>
      <c r="AR62" s="96"/>
      <c r="AS62" s="96"/>
      <c r="AT62" s="96"/>
      <c r="AU62" s="96"/>
      <c r="AV62" s="96"/>
      <c r="AW62" s="96"/>
      <c r="AX62" s="293">
        <v>38</v>
      </c>
      <c r="AY62" s="293"/>
      <c r="AZ62" s="293"/>
      <c r="BA62" s="96" t="s">
        <v>174</v>
      </c>
      <c r="BB62" s="95"/>
      <c r="BC62" s="95"/>
    </row>
    <row r="66" spans="1:52" ht="21.75" customHeight="1">
      <c r="A66" s="145" t="s">
        <v>360</v>
      </c>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row>
    <row r="67" spans="1:52" ht="21.75" customHeight="1">
      <c r="A67" s="5" t="s">
        <v>448</v>
      </c>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row>
    <row r="68" spans="1:52" ht="21.75" customHeight="1"/>
    <row r="69" spans="1:52" ht="21.75" customHeight="1">
      <c r="A69" s="3" t="s">
        <v>449</v>
      </c>
    </row>
    <row r="70" spans="1:52" ht="21.75" customHeight="1">
      <c r="A70" s="3" t="s">
        <v>450</v>
      </c>
    </row>
    <row r="71" spans="1:52" ht="21.75" customHeight="1"/>
    <row r="72" spans="1:52" ht="21.75" customHeight="1">
      <c r="A72" s="3" t="s">
        <v>451</v>
      </c>
    </row>
  </sheetData>
  <mergeCells count="211">
    <mergeCell ref="A4:AV4"/>
    <mergeCell ref="A42:AV42"/>
    <mergeCell ref="A51:AV51"/>
    <mergeCell ref="A53:AV53"/>
    <mergeCell ref="A58:AV58"/>
    <mergeCell ref="A60:AV60"/>
    <mergeCell ref="U6:V6"/>
    <mergeCell ref="U7:V7"/>
    <mergeCell ref="U8:V8"/>
    <mergeCell ref="Z10:AH10"/>
    <mergeCell ref="AI10:AJ10"/>
    <mergeCell ref="B10:F10"/>
    <mergeCell ref="Z8:AH8"/>
    <mergeCell ref="AI8:AJ8"/>
    <mergeCell ref="AN5:AV5"/>
    <mergeCell ref="B5:F5"/>
    <mergeCell ref="L5:T5"/>
    <mergeCell ref="L6:T6"/>
    <mergeCell ref="L7:T7"/>
    <mergeCell ref="L8:T8"/>
    <mergeCell ref="G5:H5"/>
    <mergeCell ref="U5:V5"/>
    <mergeCell ref="G12:H12"/>
    <mergeCell ref="L12:T12"/>
    <mergeCell ref="AW5:AX5"/>
    <mergeCell ref="AN6:AV6"/>
    <mergeCell ref="AW6:AX6"/>
    <mergeCell ref="AN7:AV7"/>
    <mergeCell ref="AW7:AX7"/>
    <mergeCell ref="Z5:AH5"/>
    <mergeCell ref="AI5:AJ5"/>
    <mergeCell ref="Z6:AH6"/>
    <mergeCell ref="AI6:AJ6"/>
    <mergeCell ref="Z7:AH7"/>
    <mergeCell ref="AI7:AJ7"/>
    <mergeCell ref="U12:V12"/>
    <mergeCell ref="G14:H14"/>
    <mergeCell ref="L14:T14"/>
    <mergeCell ref="U14:V14"/>
    <mergeCell ref="B12:F12"/>
    <mergeCell ref="B14:F14"/>
    <mergeCell ref="G10:H10"/>
    <mergeCell ref="L10:T10"/>
    <mergeCell ref="U10:V10"/>
    <mergeCell ref="AV18:AW18"/>
    <mergeCell ref="U19:V19"/>
    <mergeCell ref="AI19:AJ19"/>
    <mergeCell ref="AV19:AW19"/>
    <mergeCell ref="G16:H16"/>
    <mergeCell ref="L16:T16"/>
    <mergeCell ref="U16:V16"/>
    <mergeCell ref="G18:H18"/>
    <mergeCell ref="U18:V18"/>
    <mergeCell ref="AZ22:BA22"/>
    <mergeCell ref="AV22:AY22"/>
    <mergeCell ref="G22:H22"/>
    <mergeCell ref="P22:Q22"/>
    <mergeCell ref="Y22:Z22"/>
    <mergeCell ref="L20:T20"/>
    <mergeCell ref="U20:V20"/>
    <mergeCell ref="AI20:AJ20"/>
    <mergeCell ref="AV20:AW20"/>
    <mergeCell ref="Z20:AH20"/>
    <mergeCell ref="AN20:AU20"/>
    <mergeCell ref="L30:T30"/>
    <mergeCell ref="U30:V30"/>
    <mergeCell ref="Z30:AH30"/>
    <mergeCell ref="AI30:AJ30"/>
    <mergeCell ref="AN30:AV30"/>
    <mergeCell ref="AW30:AX30"/>
    <mergeCell ref="AN28:AV28"/>
    <mergeCell ref="AW28:AX28"/>
    <mergeCell ref="L29:T29"/>
    <mergeCell ref="U29:V29"/>
    <mergeCell ref="Z29:AH29"/>
    <mergeCell ref="AI29:AJ29"/>
    <mergeCell ref="AN29:AV29"/>
    <mergeCell ref="AW29:AX29"/>
    <mergeCell ref="L28:T28"/>
    <mergeCell ref="U28:V28"/>
    <mergeCell ref="Z28:AH28"/>
    <mergeCell ref="AI28:AJ28"/>
    <mergeCell ref="L32:T32"/>
    <mergeCell ref="U32:V32"/>
    <mergeCell ref="Z32:AH32"/>
    <mergeCell ref="AI32:AJ32"/>
    <mergeCell ref="AN32:AV32"/>
    <mergeCell ref="AW32:AX32"/>
    <mergeCell ref="L31:T31"/>
    <mergeCell ref="U31:V31"/>
    <mergeCell ref="Z31:AH31"/>
    <mergeCell ref="AI31:AJ31"/>
    <mergeCell ref="AN31:AV31"/>
    <mergeCell ref="AW31:AX31"/>
    <mergeCell ref="AI34:AJ34"/>
    <mergeCell ref="AN34:AV34"/>
    <mergeCell ref="AW34:AX34"/>
    <mergeCell ref="L33:T33"/>
    <mergeCell ref="U33:V33"/>
    <mergeCell ref="Z33:AH33"/>
    <mergeCell ref="AI33:AJ33"/>
    <mergeCell ref="AN33:AV33"/>
    <mergeCell ref="AW33:AX33"/>
    <mergeCell ref="U34:V34"/>
    <mergeCell ref="Z34:AH34"/>
    <mergeCell ref="D43:L43"/>
    <mergeCell ref="M43:N43"/>
    <mergeCell ref="R43:Z43"/>
    <mergeCell ref="AA43:AB43"/>
    <mergeCell ref="AF43:AN43"/>
    <mergeCell ref="AO43:AP43"/>
    <mergeCell ref="L22:O22"/>
    <mergeCell ref="U22:X22"/>
    <mergeCell ref="AD22:AG22"/>
    <mergeCell ref="AM22:AP22"/>
    <mergeCell ref="L38:T38"/>
    <mergeCell ref="U38:V38"/>
    <mergeCell ref="Z38:AH38"/>
    <mergeCell ref="AI38:AJ38"/>
    <mergeCell ref="AN38:AV38"/>
    <mergeCell ref="L37:T37"/>
    <mergeCell ref="U37:V37"/>
    <mergeCell ref="Z37:AH37"/>
    <mergeCell ref="AI37:AJ37"/>
    <mergeCell ref="AN37:AV37"/>
    <mergeCell ref="L36:T36"/>
    <mergeCell ref="U36:V36"/>
    <mergeCell ref="Z36:AH36"/>
    <mergeCell ref="AI36:AJ36"/>
    <mergeCell ref="D45:L45"/>
    <mergeCell ref="M45:N45"/>
    <mergeCell ref="R45:Z45"/>
    <mergeCell ref="AA45:AB45"/>
    <mergeCell ref="AF45:AN45"/>
    <mergeCell ref="AO45:AP45"/>
    <mergeCell ref="D44:L44"/>
    <mergeCell ref="M44:N44"/>
    <mergeCell ref="R44:Z44"/>
    <mergeCell ref="AA44:AB44"/>
    <mergeCell ref="AF44:AN44"/>
    <mergeCell ref="AO44:AP44"/>
    <mergeCell ref="D47:L47"/>
    <mergeCell ref="M47:N47"/>
    <mergeCell ref="R47:Z47"/>
    <mergeCell ref="AA47:AB47"/>
    <mergeCell ref="AF47:AN47"/>
    <mergeCell ref="AO47:AP47"/>
    <mergeCell ref="D46:L46"/>
    <mergeCell ref="M46:N46"/>
    <mergeCell ref="R46:Z46"/>
    <mergeCell ref="AA46:AB46"/>
    <mergeCell ref="AF46:AN46"/>
    <mergeCell ref="AO46:AP46"/>
    <mergeCell ref="D49:L49"/>
    <mergeCell ref="M49:N49"/>
    <mergeCell ref="R49:Z49"/>
    <mergeCell ref="AA49:AB49"/>
    <mergeCell ref="AF49:AN49"/>
    <mergeCell ref="AO49:AP49"/>
    <mergeCell ref="D48:L48"/>
    <mergeCell ref="M48:N48"/>
    <mergeCell ref="R48:Z48"/>
    <mergeCell ref="AA48:AB48"/>
    <mergeCell ref="AF48:AN48"/>
    <mergeCell ref="AO48:AP48"/>
    <mergeCell ref="B16:F16"/>
    <mergeCell ref="B18:F18"/>
    <mergeCell ref="B22:F22"/>
    <mergeCell ref="B24:F24"/>
    <mergeCell ref="B26:F26"/>
    <mergeCell ref="B28:F28"/>
    <mergeCell ref="AN19:AU19"/>
    <mergeCell ref="Z19:AH19"/>
    <mergeCell ref="L19:T19"/>
    <mergeCell ref="AN18:AU18"/>
    <mergeCell ref="Z18:AH18"/>
    <mergeCell ref="L18:T18"/>
    <mergeCell ref="G28:H28"/>
    <mergeCell ref="G24:H24"/>
    <mergeCell ref="L24:T24"/>
    <mergeCell ref="U24:V24"/>
    <mergeCell ref="G26:H26"/>
    <mergeCell ref="L26:T26"/>
    <mergeCell ref="U26:V26"/>
    <mergeCell ref="AH22:AI22"/>
    <mergeCell ref="AQ22:AR22"/>
    <mergeCell ref="AI18:AJ18"/>
    <mergeCell ref="A55:AV55"/>
    <mergeCell ref="AW60:AZ60"/>
    <mergeCell ref="P62:R62"/>
    <mergeCell ref="AI62:AK62"/>
    <mergeCell ref="AX62:AZ62"/>
    <mergeCell ref="N1:X2"/>
    <mergeCell ref="N39:X40"/>
    <mergeCell ref="AW4:AZ4"/>
    <mergeCell ref="AW42:AZ42"/>
    <mergeCell ref="AW51:AZ51"/>
    <mergeCell ref="AW53:AZ53"/>
    <mergeCell ref="AW55:AZ55"/>
    <mergeCell ref="AW58:AZ58"/>
    <mergeCell ref="AW38:AX38"/>
    <mergeCell ref="AW37:AX37"/>
    <mergeCell ref="AN36:AV36"/>
    <mergeCell ref="AW36:AX36"/>
    <mergeCell ref="L35:T35"/>
    <mergeCell ref="U35:V35"/>
    <mergeCell ref="Z35:AH35"/>
    <mergeCell ref="AI35:AJ35"/>
    <mergeCell ref="AN35:AV35"/>
    <mergeCell ref="AW35:AX35"/>
    <mergeCell ref="L34:T34"/>
  </mergeCells>
  <phoneticPr fontId="4"/>
  <printOptions horizontalCentered="1"/>
  <pageMargins left="0.39370078740157483" right="0.39370078740157483" top="0.59055118110236227" bottom="0.39370078740157483" header="0" footer="0"/>
  <pageSetup paperSize="9" scale="71" orientation="portrait" r:id="rId1"/>
  <rowBreaks count="2" manualBreakCount="2">
    <brk id="38" max="16383" man="1"/>
    <brk id="6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X25"/>
  <sheetViews>
    <sheetView view="pageBreakPreview" zoomScale="90" zoomScaleNormal="80" zoomScaleSheetLayoutView="90" zoomScalePageLayoutView="80" workbookViewId="0">
      <selection activeCell="Q33" sqref="Q33"/>
    </sheetView>
  </sheetViews>
  <sheetFormatPr defaultColWidth="2.25" defaultRowHeight="22.15" customHeight="1"/>
  <cols>
    <col min="1" max="16384" width="2.25" style="3"/>
  </cols>
  <sheetData>
    <row r="1" spans="1:50" ht="22.15" customHeight="1">
      <c r="A1" s="3" t="s">
        <v>299</v>
      </c>
    </row>
    <row r="2" spans="1:50" ht="22.15" customHeight="1">
      <c r="A2" s="342" t="s">
        <v>53</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2"/>
      <c r="AX2" s="342"/>
    </row>
    <row r="3" spans="1:50" ht="22.15" customHeight="1">
      <c r="AF3" s="27"/>
      <c r="AG3" s="27"/>
      <c r="AH3" s="27"/>
      <c r="AI3" s="27"/>
      <c r="AJ3" s="27"/>
      <c r="AK3" s="28" t="s">
        <v>42</v>
      </c>
      <c r="AL3" s="343" t="s">
        <v>452</v>
      </c>
      <c r="AM3" s="344"/>
      <c r="AN3" s="344"/>
      <c r="AO3" s="344"/>
      <c r="AP3" s="344"/>
      <c r="AQ3" s="344"/>
      <c r="AR3" s="344"/>
      <c r="AS3" s="344"/>
      <c r="AT3" s="344"/>
      <c r="AU3" s="344"/>
      <c r="AV3" s="344"/>
      <c r="AW3" s="344"/>
      <c r="AX3" s="344"/>
    </row>
    <row r="4" spans="1:50" ht="5.65" customHeight="1"/>
    <row r="5" spans="1:50" ht="14.65" customHeight="1">
      <c r="A5" s="239" t="s">
        <v>44</v>
      </c>
      <c r="B5" s="239"/>
      <c r="C5" s="239"/>
      <c r="D5" s="239"/>
      <c r="E5" s="239"/>
      <c r="F5" s="239"/>
      <c r="G5" s="239"/>
      <c r="H5" s="239"/>
      <c r="I5" s="239"/>
      <c r="J5" s="239"/>
      <c r="K5" s="239"/>
      <c r="L5" s="239"/>
      <c r="M5" s="239"/>
      <c r="N5" s="239"/>
      <c r="O5" s="239"/>
      <c r="P5" s="239"/>
      <c r="Q5" s="239"/>
      <c r="R5" s="239"/>
      <c r="S5" s="239"/>
      <c r="T5" s="239"/>
      <c r="U5" s="239"/>
      <c r="V5" s="239" t="s">
        <v>46</v>
      </c>
      <c r="W5" s="239"/>
      <c r="X5" s="239"/>
      <c r="Y5" s="239"/>
      <c r="Z5" s="239"/>
      <c r="AA5" s="239"/>
      <c r="AB5" s="239"/>
      <c r="AC5" s="239"/>
      <c r="AD5" s="239"/>
      <c r="AE5" s="239"/>
      <c r="AF5" s="318" t="s">
        <v>301</v>
      </c>
      <c r="AG5" s="318"/>
      <c r="AH5" s="318"/>
      <c r="AI5" s="318"/>
      <c r="AJ5" s="318"/>
      <c r="AK5" s="318"/>
      <c r="AL5" s="239" t="s">
        <v>49</v>
      </c>
      <c r="AM5" s="239"/>
      <c r="AN5" s="239"/>
      <c r="AO5" s="239"/>
      <c r="AP5" s="239"/>
      <c r="AQ5" s="239"/>
      <c r="AR5" s="239"/>
      <c r="AS5" s="239"/>
      <c r="AT5" s="318" t="s">
        <v>52</v>
      </c>
      <c r="AU5" s="318"/>
      <c r="AV5" s="318"/>
      <c r="AW5" s="318"/>
      <c r="AX5" s="318"/>
    </row>
    <row r="6" spans="1:50" ht="14.65" customHeight="1">
      <c r="A6" s="239" t="s">
        <v>43</v>
      </c>
      <c r="B6" s="239"/>
      <c r="C6" s="239"/>
      <c r="D6" s="239"/>
      <c r="E6" s="239"/>
      <c r="F6" s="336" t="s">
        <v>300</v>
      </c>
      <c r="G6" s="337"/>
      <c r="H6" s="337"/>
      <c r="I6" s="337"/>
      <c r="J6" s="337"/>
      <c r="K6" s="338"/>
      <c r="L6" s="239" t="s">
        <v>45</v>
      </c>
      <c r="M6" s="239"/>
      <c r="N6" s="239"/>
      <c r="O6" s="239"/>
      <c r="P6" s="239"/>
      <c r="Q6" s="239"/>
      <c r="R6" s="239"/>
      <c r="S6" s="239"/>
      <c r="T6" s="239"/>
      <c r="U6" s="239"/>
      <c r="V6" s="239" t="s">
        <v>47</v>
      </c>
      <c r="W6" s="239"/>
      <c r="X6" s="239"/>
      <c r="Y6" s="239"/>
      <c r="Z6" s="239" t="s">
        <v>48</v>
      </c>
      <c r="AA6" s="239"/>
      <c r="AB6" s="239"/>
      <c r="AC6" s="239"/>
      <c r="AD6" s="239"/>
      <c r="AE6" s="239"/>
      <c r="AF6" s="318"/>
      <c r="AG6" s="318"/>
      <c r="AH6" s="318"/>
      <c r="AI6" s="318"/>
      <c r="AJ6" s="318"/>
      <c r="AK6" s="318"/>
      <c r="AL6" s="318" t="s">
        <v>50</v>
      </c>
      <c r="AM6" s="318"/>
      <c r="AN6" s="239" t="s">
        <v>51</v>
      </c>
      <c r="AO6" s="239"/>
      <c r="AP6" s="319" t="s">
        <v>75</v>
      </c>
      <c r="AQ6" s="286"/>
      <c r="AR6" s="319" t="s">
        <v>76</v>
      </c>
      <c r="AS6" s="319"/>
      <c r="AT6" s="318"/>
      <c r="AU6" s="318"/>
      <c r="AV6" s="318"/>
      <c r="AW6" s="318"/>
      <c r="AX6" s="318"/>
    </row>
    <row r="7" spans="1:50" ht="14.65" customHeight="1">
      <c r="A7" s="239"/>
      <c r="B7" s="239"/>
      <c r="C7" s="239"/>
      <c r="D7" s="239"/>
      <c r="E7" s="239"/>
      <c r="F7" s="339"/>
      <c r="G7" s="340"/>
      <c r="H7" s="340"/>
      <c r="I7" s="340"/>
      <c r="J7" s="340"/>
      <c r="K7" s="341"/>
      <c r="L7" s="239"/>
      <c r="M7" s="239"/>
      <c r="N7" s="239"/>
      <c r="O7" s="239"/>
      <c r="P7" s="239"/>
      <c r="Q7" s="239"/>
      <c r="R7" s="239"/>
      <c r="S7" s="239"/>
      <c r="T7" s="239"/>
      <c r="U7" s="239"/>
      <c r="V7" s="239"/>
      <c r="W7" s="239"/>
      <c r="X7" s="239"/>
      <c r="Y7" s="239"/>
      <c r="Z7" s="239"/>
      <c r="AA7" s="239"/>
      <c r="AB7" s="239"/>
      <c r="AC7" s="239"/>
      <c r="AD7" s="239"/>
      <c r="AE7" s="239"/>
      <c r="AF7" s="318"/>
      <c r="AG7" s="318"/>
      <c r="AH7" s="318"/>
      <c r="AI7" s="318"/>
      <c r="AJ7" s="318"/>
      <c r="AK7" s="318"/>
      <c r="AL7" s="318"/>
      <c r="AM7" s="318"/>
      <c r="AN7" s="239"/>
      <c r="AO7" s="239"/>
      <c r="AP7" s="286"/>
      <c r="AQ7" s="286"/>
      <c r="AR7" s="319"/>
      <c r="AS7" s="319"/>
      <c r="AT7" s="318"/>
      <c r="AU7" s="318"/>
      <c r="AV7" s="318"/>
      <c r="AW7" s="318"/>
      <c r="AX7" s="318"/>
    </row>
    <row r="8" spans="1:50" ht="14.65" customHeight="1">
      <c r="A8" s="330" t="s">
        <v>77</v>
      </c>
      <c r="B8" s="331"/>
      <c r="C8" s="331"/>
      <c r="D8" s="331"/>
      <c r="E8" s="332"/>
      <c r="F8" s="99"/>
      <c r="G8" s="100"/>
      <c r="H8" s="100"/>
      <c r="I8" s="100"/>
      <c r="J8" s="100"/>
      <c r="K8" s="101"/>
      <c r="L8" s="312" t="s">
        <v>456</v>
      </c>
      <c r="M8" s="313"/>
      <c r="N8" s="313"/>
      <c r="O8" s="313"/>
      <c r="P8" s="313"/>
      <c r="Q8" s="313"/>
      <c r="R8" s="313"/>
      <c r="S8" s="313"/>
      <c r="T8" s="313"/>
      <c r="U8" s="314"/>
      <c r="V8" s="321"/>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3"/>
    </row>
    <row r="9" spans="1:50" ht="84.4" customHeight="1">
      <c r="A9" s="311" t="s">
        <v>453</v>
      </c>
      <c r="B9" s="311"/>
      <c r="C9" s="311"/>
      <c r="D9" s="311"/>
      <c r="E9" s="311"/>
      <c r="F9" s="284" t="s">
        <v>455</v>
      </c>
      <c r="G9" s="333"/>
      <c r="H9" s="333"/>
      <c r="I9" s="333"/>
      <c r="J9" s="333"/>
      <c r="K9" s="285"/>
      <c r="L9" s="315"/>
      <c r="M9" s="316"/>
      <c r="N9" s="316"/>
      <c r="O9" s="316"/>
      <c r="P9" s="316"/>
      <c r="Q9" s="316"/>
      <c r="R9" s="316"/>
      <c r="S9" s="316"/>
      <c r="T9" s="316"/>
      <c r="U9" s="317"/>
      <c r="V9" s="327"/>
      <c r="W9" s="328"/>
      <c r="X9" s="328"/>
      <c r="Y9" s="328"/>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9"/>
    </row>
    <row r="10" spans="1:50" ht="14.65" customHeight="1">
      <c r="A10" s="307" t="s">
        <v>78</v>
      </c>
      <c r="B10" s="308"/>
      <c r="C10" s="308"/>
      <c r="D10" s="308"/>
      <c r="E10" s="309"/>
      <c r="F10" s="321"/>
      <c r="G10" s="322"/>
      <c r="H10" s="322"/>
      <c r="I10" s="322"/>
      <c r="J10" s="322"/>
      <c r="K10" s="323"/>
      <c r="L10" s="312"/>
      <c r="M10" s="313"/>
      <c r="N10" s="313"/>
      <c r="O10" s="313"/>
      <c r="P10" s="313"/>
      <c r="Q10" s="313"/>
      <c r="R10" s="313"/>
      <c r="S10" s="313"/>
      <c r="T10" s="313"/>
      <c r="U10" s="314"/>
      <c r="V10" s="109"/>
      <c r="W10" s="110"/>
      <c r="X10" s="110"/>
      <c r="Y10" s="111"/>
      <c r="Z10" s="109"/>
      <c r="AA10" s="110"/>
      <c r="AB10" s="110"/>
      <c r="AC10" s="110"/>
      <c r="AD10" s="110"/>
      <c r="AE10" s="111"/>
      <c r="AF10" s="109"/>
      <c r="AG10" s="110"/>
      <c r="AH10" s="110"/>
      <c r="AI10" s="110"/>
      <c r="AJ10" s="110"/>
      <c r="AK10" s="111"/>
      <c r="AL10" s="112"/>
      <c r="AM10" s="113"/>
      <c r="AN10" s="112"/>
      <c r="AO10" s="113"/>
      <c r="AP10" s="112"/>
      <c r="AQ10" s="113"/>
      <c r="AR10" s="112"/>
      <c r="AS10" s="113"/>
      <c r="AT10" s="109"/>
      <c r="AU10" s="110"/>
      <c r="AV10" s="110"/>
      <c r="AW10" s="110"/>
      <c r="AX10" s="111"/>
    </row>
    <row r="11" spans="1:50" ht="108" customHeight="1">
      <c r="A11" s="345" t="s">
        <v>454</v>
      </c>
      <c r="B11" s="345"/>
      <c r="C11" s="345"/>
      <c r="D11" s="345"/>
      <c r="E11" s="345"/>
      <c r="F11" s="324"/>
      <c r="G11" s="325"/>
      <c r="H11" s="325"/>
      <c r="I11" s="325"/>
      <c r="J11" s="325"/>
      <c r="K11" s="326"/>
      <c r="L11" s="320" t="s">
        <v>457</v>
      </c>
      <c r="M11" s="316"/>
      <c r="N11" s="316"/>
      <c r="O11" s="316"/>
      <c r="P11" s="316"/>
      <c r="Q11" s="316"/>
      <c r="R11" s="316"/>
      <c r="S11" s="316"/>
      <c r="T11" s="316"/>
      <c r="U11" s="317"/>
      <c r="V11" s="284" t="s">
        <v>458</v>
      </c>
      <c r="W11" s="333"/>
      <c r="X11" s="333"/>
      <c r="Y11" s="285"/>
      <c r="Z11" s="284" t="s">
        <v>459</v>
      </c>
      <c r="AA11" s="333"/>
      <c r="AB11" s="333"/>
      <c r="AC11" s="333"/>
      <c r="AD11" s="333"/>
      <c r="AE11" s="285"/>
      <c r="AF11" s="282" t="s">
        <v>460</v>
      </c>
      <c r="AG11" s="333"/>
      <c r="AH11" s="333"/>
      <c r="AI11" s="333"/>
      <c r="AJ11" s="333"/>
      <c r="AK11" s="285"/>
      <c r="AL11" s="334" t="s">
        <v>359</v>
      </c>
      <c r="AM11" s="335"/>
      <c r="AN11" s="334" t="s">
        <v>359</v>
      </c>
      <c r="AO11" s="335"/>
      <c r="AP11" s="334" t="s">
        <v>359</v>
      </c>
      <c r="AQ11" s="335"/>
      <c r="AR11" s="334" t="s">
        <v>359</v>
      </c>
      <c r="AS11" s="335"/>
      <c r="AT11" s="320" t="s">
        <v>461</v>
      </c>
      <c r="AU11" s="316"/>
      <c r="AV11" s="316"/>
      <c r="AW11" s="316"/>
      <c r="AX11" s="317"/>
    </row>
    <row r="12" spans="1:50" ht="108" customHeight="1">
      <c r="A12" s="310"/>
      <c r="B12" s="310"/>
      <c r="C12" s="310"/>
      <c r="D12" s="310"/>
      <c r="E12" s="310"/>
      <c r="F12" s="327"/>
      <c r="G12" s="328"/>
      <c r="H12" s="328"/>
      <c r="I12" s="328"/>
      <c r="J12" s="328"/>
      <c r="K12" s="329"/>
      <c r="L12" s="315"/>
      <c r="M12" s="316"/>
      <c r="N12" s="316"/>
      <c r="O12" s="316"/>
      <c r="P12" s="316"/>
      <c r="Q12" s="316"/>
      <c r="R12" s="316"/>
      <c r="S12" s="316"/>
      <c r="T12" s="316"/>
      <c r="U12" s="317"/>
      <c r="V12" s="315"/>
      <c r="W12" s="316"/>
      <c r="X12" s="316"/>
      <c r="Y12" s="317"/>
      <c r="Z12" s="315"/>
      <c r="AA12" s="316"/>
      <c r="AB12" s="316"/>
      <c r="AC12" s="316"/>
      <c r="AD12" s="316"/>
      <c r="AE12" s="317"/>
      <c r="AF12" s="315"/>
      <c r="AG12" s="316"/>
      <c r="AH12" s="316"/>
      <c r="AI12" s="316"/>
      <c r="AJ12" s="316"/>
      <c r="AK12" s="317"/>
      <c r="AL12" s="334"/>
      <c r="AM12" s="335"/>
      <c r="AN12" s="334"/>
      <c r="AO12" s="335"/>
      <c r="AP12" s="334"/>
      <c r="AQ12" s="335"/>
      <c r="AR12" s="334"/>
      <c r="AS12" s="335"/>
      <c r="AT12" s="315"/>
      <c r="AU12" s="316"/>
      <c r="AV12" s="316"/>
      <c r="AW12" s="316"/>
      <c r="AX12" s="317"/>
    </row>
    <row r="13" spans="1:50" ht="22.15" customHeight="1">
      <c r="A13" s="4"/>
      <c r="B13" s="10"/>
      <c r="C13" s="10"/>
      <c r="D13" s="10"/>
      <c r="E13" s="10"/>
      <c r="F13" s="10"/>
      <c r="G13" s="10"/>
      <c r="H13" s="10"/>
      <c r="I13" s="10"/>
      <c r="J13" s="10"/>
      <c r="K13" s="10"/>
      <c r="L13" s="10"/>
      <c r="M13" s="10"/>
      <c r="N13" s="10"/>
      <c r="O13" s="10"/>
      <c r="P13" s="34" t="s">
        <v>41</v>
      </c>
      <c r="Q13" s="241">
        <v>2</v>
      </c>
      <c r="R13" s="241"/>
      <c r="S13" s="241"/>
      <c r="T13" s="261" t="s">
        <v>54</v>
      </c>
      <c r="U13" s="306"/>
    </row>
    <row r="14" spans="1:50" ht="22.15" customHeight="1">
      <c r="A14" s="145" t="s">
        <v>360</v>
      </c>
    </row>
    <row r="15" spans="1:50" ht="22.15" customHeight="1">
      <c r="A15" s="5" t="s">
        <v>462</v>
      </c>
      <c r="B15" s="5"/>
      <c r="C15" s="5"/>
      <c r="D15" s="5"/>
      <c r="E15" s="5"/>
      <c r="F15" s="5"/>
      <c r="G15" s="5"/>
      <c r="H15" s="5"/>
      <c r="I15" s="5"/>
      <c r="J15" s="5"/>
      <c r="K15" s="5"/>
      <c r="L15" s="5"/>
      <c r="M15" s="5"/>
      <c r="N15" s="5"/>
      <c r="O15" s="5"/>
      <c r="P15" s="5"/>
      <c r="Q15" s="5"/>
      <c r="R15" s="5"/>
    </row>
    <row r="17" spans="1:1" ht="22.15" customHeight="1">
      <c r="A17" s="3" t="s">
        <v>463</v>
      </c>
    </row>
    <row r="19" spans="1:1" ht="22.15" customHeight="1">
      <c r="A19" s="3" t="s">
        <v>464</v>
      </c>
    </row>
    <row r="21" spans="1:1" ht="22.15" customHeight="1">
      <c r="A21" s="3" t="s">
        <v>465</v>
      </c>
    </row>
    <row r="22" spans="1:1" ht="22.15" customHeight="1">
      <c r="A22" s="3" t="s">
        <v>466</v>
      </c>
    </row>
    <row r="24" spans="1:1" ht="22.15" customHeight="1">
      <c r="A24" s="3" t="s">
        <v>467</v>
      </c>
    </row>
    <row r="25" spans="1:1" ht="22.15" customHeight="1">
      <c r="A25" s="3" t="s">
        <v>468</v>
      </c>
    </row>
  </sheetData>
  <mergeCells count="46">
    <mergeCell ref="A2:AX2"/>
    <mergeCell ref="AL3:AX3"/>
    <mergeCell ref="F9:K9"/>
    <mergeCell ref="L12:U12"/>
    <mergeCell ref="V12:Y12"/>
    <mergeCell ref="Z12:AE12"/>
    <mergeCell ref="AF12:AK12"/>
    <mergeCell ref="AL12:AM12"/>
    <mergeCell ref="AN12:AO12"/>
    <mergeCell ref="AP12:AQ12"/>
    <mergeCell ref="AR12:AS12"/>
    <mergeCell ref="AT12:AX12"/>
    <mergeCell ref="A11:E11"/>
    <mergeCell ref="L11:U11"/>
    <mergeCell ref="V11:Y11"/>
    <mergeCell ref="AR11:AS11"/>
    <mergeCell ref="AT11:AX11"/>
    <mergeCell ref="F10:K12"/>
    <mergeCell ref="Z6:AE7"/>
    <mergeCell ref="A8:E8"/>
    <mergeCell ref="AT5:AX7"/>
    <mergeCell ref="Z11:AE11"/>
    <mergeCell ref="AF11:AK11"/>
    <mergeCell ref="AL11:AM11"/>
    <mergeCell ref="AN11:AO11"/>
    <mergeCell ref="AP11:AQ11"/>
    <mergeCell ref="V8:AX9"/>
    <mergeCell ref="V6:Y7"/>
    <mergeCell ref="AL6:AM7"/>
    <mergeCell ref="A6:E7"/>
    <mergeCell ref="F6:K7"/>
    <mergeCell ref="V5:AE5"/>
    <mergeCell ref="AF5:AK7"/>
    <mergeCell ref="A5:U5"/>
    <mergeCell ref="L6:U7"/>
    <mergeCell ref="AN6:AO7"/>
    <mergeCell ref="AL5:AS5"/>
    <mergeCell ref="AP6:AQ7"/>
    <mergeCell ref="AR6:AS7"/>
    <mergeCell ref="T13:U13"/>
    <mergeCell ref="Q13:S13"/>
    <mergeCell ref="A10:E10"/>
    <mergeCell ref="A12:E12"/>
    <mergeCell ref="A9:E9"/>
    <mergeCell ref="L8:U9"/>
    <mergeCell ref="L10:U10"/>
  </mergeCells>
  <phoneticPr fontId="4"/>
  <dataValidations count="1">
    <dataValidation type="list" allowBlank="1" showInputMessage="1" showErrorMessage="1" sqref="AL11:AL12 AN11:AN12 AP11:AP12 AR11:AR12" xr:uid="{00000000-0002-0000-0500-000000000000}">
      <formula1>"○"</formula1>
    </dataValidation>
  </dataValidations>
  <printOptions horizontalCentered="1"/>
  <pageMargins left="0.39370078740157483" right="0.39370078740157483" top="0.59055118110236227" bottom="0.39370078740157483" header="0" footer="0"/>
  <pageSetup paperSize="9" scale="77" orientation="portrait" r:id="rId1"/>
  <rowBreaks count="1" manualBreakCount="1">
    <brk id="1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49"/>
  <sheetViews>
    <sheetView view="pageBreakPreview" zoomScaleNormal="100" zoomScaleSheetLayoutView="100" workbookViewId="0">
      <selection activeCell="Q33" sqref="Q33"/>
    </sheetView>
  </sheetViews>
  <sheetFormatPr defaultColWidth="2.25" defaultRowHeight="22.15" customHeight="1"/>
  <cols>
    <col min="1" max="16384" width="2.25" style="3"/>
  </cols>
  <sheetData>
    <row r="1" spans="1:32" ht="22.15" customHeight="1">
      <c r="A1" s="359" t="s">
        <v>55</v>
      </c>
      <c r="B1" s="360"/>
      <c r="C1" s="360"/>
      <c r="D1" s="360"/>
      <c r="E1" s="361"/>
      <c r="F1" s="362" t="s">
        <v>56</v>
      </c>
      <c r="G1" s="362"/>
      <c r="H1" s="362"/>
      <c r="I1" s="362"/>
      <c r="J1" s="362"/>
      <c r="K1" s="362"/>
      <c r="L1" s="362"/>
      <c r="M1" s="362"/>
      <c r="N1" s="362"/>
      <c r="O1" s="362"/>
      <c r="P1" s="362"/>
      <c r="Q1" s="362"/>
      <c r="R1" s="362"/>
      <c r="S1" s="362"/>
      <c r="T1" s="362"/>
      <c r="U1" s="362"/>
      <c r="V1" s="362"/>
      <c r="W1" s="362"/>
      <c r="X1" s="362"/>
      <c r="Y1" s="362"/>
      <c r="Z1" s="362"/>
      <c r="AA1" s="362"/>
      <c r="AB1" s="362"/>
      <c r="AC1" s="362"/>
    </row>
    <row r="2" spans="1:32" ht="22.15" customHeight="1">
      <c r="F2" s="362"/>
      <c r="G2" s="362"/>
      <c r="H2" s="362"/>
      <c r="I2" s="362"/>
      <c r="J2" s="362"/>
      <c r="K2" s="362"/>
      <c r="L2" s="362"/>
      <c r="M2" s="362"/>
      <c r="N2" s="362"/>
      <c r="O2" s="362"/>
      <c r="P2" s="362"/>
      <c r="Q2" s="362"/>
      <c r="R2" s="362"/>
      <c r="S2" s="362"/>
      <c r="T2" s="362"/>
      <c r="U2" s="362"/>
      <c r="V2" s="362"/>
      <c r="W2" s="362"/>
      <c r="X2" s="362"/>
      <c r="Y2" s="362"/>
      <c r="Z2" s="362"/>
      <c r="AA2" s="362"/>
      <c r="AB2" s="362"/>
      <c r="AC2" s="362"/>
    </row>
    <row r="3" spans="1:32" ht="22.15" customHeight="1">
      <c r="B3" s="31" t="s">
        <v>337</v>
      </c>
    </row>
    <row r="4" spans="1:32" ht="22.15" customHeight="1">
      <c r="W4" s="25" t="s">
        <v>11</v>
      </c>
      <c r="X4" s="292"/>
      <c r="Y4" s="292"/>
      <c r="Z4" s="3" t="s">
        <v>3</v>
      </c>
      <c r="AA4" s="292"/>
      <c r="AB4" s="292"/>
      <c r="AC4" s="3" t="s">
        <v>2</v>
      </c>
      <c r="AD4" s="292"/>
      <c r="AE4" s="292"/>
      <c r="AF4" s="3" t="s">
        <v>1</v>
      </c>
    </row>
    <row r="5" spans="1:32" ht="22.15" customHeight="1">
      <c r="H5" s="292" t="s">
        <v>64</v>
      </c>
      <c r="I5" s="266"/>
      <c r="J5" s="266"/>
      <c r="K5" s="266"/>
      <c r="L5" s="266"/>
      <c r="M5" s="5" t="s">
        <v>59</v>
      </c>
      <c r="V5" s="25"/>
      <c r="X5" s="41"/>
    </row>
    <row r="6" spans="1:32" ht="22.15" customHeight="1">
      <c r="H6" s="266"/>
      <c r="I6" s="266"/>
      <c r="J6" s="266"/>
      <c r="K6" s="266"/>
      <c r="L6" s="266"/>
      <c r="T6" s="3" t="s">
        <v>469</v>
      </c>
      <c r="V6" s="25"/>
      <c r="X6" s="41"/>
    </row>
    <row r="7" spans="1:32" ht="22.15" customHeight="1">
      <c r="H7" s="266"/>
      <c r="I7" s="266"/>
      <c r="J7" s="266"/>
      <c r="K7" s="266"/>
      <c r="L7" s="266"/>
      <c r="M7" s="346" t="s">
        <v>60</v>
      </c>
      <c r="N7" s="346"/>
      <c r="O7" s="346"/>
      <c r="P7" s="346"/>
      <c r="Q7" s="346"/>
      <c r="R7" s="266"/>
      <c r="T7" s="3" t="s">
        <v>470</v>
      </c>
      <c r="V7" s="25"/>
      <c r="X7" s="41"/>
    </row>
    <row r="8" spans="1:32" ht="22.15" customHeight="1">
      <c r="H8" s="266"/>
      <c r="I8" s="266"/>
      <c r="J8" s="266"/>
      <c r="K8" s="266"/>
      <c r="L8" s="266"/>
      <c r="M8" s="346" t="s">
        <v>61</v>
      </c>
      <c r="N8" s="346"/>
      <c r="O8" s="346"/>
      <c r="P8" s="346"/>
      <c r="Q8" s="346"/>
      <c r="R8" s="266"/>
      <c r="T8" s="3" t="s">
        <v>471</v>
      </c>
      <c r="V8" s="25"/>
      <c r="X8" s="41"/>
    </row>
    <row r="9" spans="1:32" ht="22.15" customHeight="1">
      <c r="H9" s="266"/>
      <c r="I9" s="266"/>
      <c r="J9" s="266"/>
      <c r="K9" s="266"/>
      <c r="L9" s="266"/>
      <c r="M9" s="363" t="s">
        <v>10</v>
      </c>
      <c r="N9" s="363"/>
      <c r="O9" s="363"/>
      <c r="P9" s="363"/>
      <c r="Q9" s="363"/>
      <c r="R9" s="364"/>
      <c r="T9" s="3" t="s">
        <v>472</v>
      </c>
      <c r="V9" s="25"/>
      <c r="X9" s="41"/>
    </row>
    <row r="10" spans="1:32" ht="22.15" customHeight="1">
      <c r="H10" s="266"/>
      <c r="I10" s="266"/>
      <c r="J10" s="266"/>
      <c r="K10" s="266"/>
      <c r="L10" s="266"/>
      <c r="M10" s="346" t="s">
        <v>62</v>
      </c>
      <c r="N10" s="346"/>
      <c r="O10" s="346"/>
      <c r="P10" s="346"/>
      <c r="Q10" s="346"/>
      <c r="R10" s="266"/>
      <c r="T10" s="3" t="s">
        <v>473</v>
      </c>
      <c r="V10" s="25"/>
      <c r="X10" s="41"/>
    </row>
    <row r="11" spans="1:32" ht="22.15" customHeight="1">
      <c r="H11" s="266"/>
      <c r="I11" s="266"/>
      <c r="J11" s="266"/>
      <c r="K11" s="266"/>
      <c r="L11" s="266"/>
      <c r="M11" s="346" t="s">
        <v>63</v>
      </c>
      <c r="N11" s="346"/>
      <c r="O11" s="346"/>
      <c r="P11" s="346"/>
      <c r="Q11" s="346"/>
      <c r="R11" s="266"/>
      <c r="T11" s="3" t="s">
        <v>474</v>
      </c>
      <c r="V11" s="25"/>
      <c r="X11" s="41"/>
      <c r="AF11" s="149" t="s">
        <v>338</v>
      </c>
    </row>
    <row r="12" spans="1:32" ht="13.9" customHeight="1"/>
    <row r="13" spans="1:32" ht="22.15" customHeight="1">
      <c r="B13" s="5" t="s">
        <v>57</v>
      </c>
    </row>
    <row r="14" spans="1:32" ht="22.15" customHeight="1">
      <c r="B14" s="5" t="s">
        <v>58</v>
      </c>
    </row>
    <row r="15" spans="1:32" ht="13.9" customHeight="1"/>
    <row r="16" spans="1:32" ht="22.15" customHeight="1">
      <c r="H16" s="292" t="s">
        <v>71</v>
      </c>
      <c r="I16" s="292"/>
      <c r="J16" s="292"/>
      <c r="K16" s="292"/>
      <c r="L16" s="292"/>
      <c r="M16" s="5" t="s">
        <v>65</v>
      </c>
      <c r="V16" s="41"/>
      <c r="W16" s="25"/>
    </row>
    <row r="17" spans="1:34" ht="22.15" customHeight="1">
      <c r="H17" s="292"/>
      <c r="I17" s="292"/>
      <c r="J17" s="292"/>
      <c r="K17" s="292"/>
      <c r="L17" s="292"/>
      <c r="T17" s="3" t="s">
        <v>475</v>
      </c>
      <c r="V17" s="41"/>
      <c r="W17" s="25"/>
    </row>
    <row r="18" spans="1:34" ht="22.15" customHeight="1">
      <c r="H18" s="292"/>
      <c r="I18" s="292"/>
      <c r="J18" s="292"/>
      <c r="K18" s="292"/>
      <c r="L18" s="292"/>
      <c r="M18" s="357" t="s">
        <v>60</v>
      </c>
      <c r="N18" s="357"/>
      <c r="O18" s="357"/>
      <c r="P18" s="357"/>
      <c r="Q18" s="357"/>
      <c r="R18" s="358"/>
      <c r="T18" s="3" t="s">
        <v>476</v>
      </c>
      <c r="V18" s="41"/>
      <c r="W18" s="25"/>
    </row>
    <row r="19" spans="1:34" ht="22.15" customHeight="1">
      <c r="H19" s="292"/>
      <c r="I19" s="292"/>
      <c r="J19" s="292"/>
      <c r="K19" s="292"/>
      <c r="L19" s="292"/>
      <c r="M19" s="346" t="s">
        <v>66</v>
      </c>
      <c r="N19" s="346"/>
      <c r="O19" s="346"/>
      <c r="P19" s="346"/>
      <c r="Q19" s="346"/>
      <c r="R19" s="266"/>
      <c r="T19" s="3" t="s">
        <v>477</v>
      </c>
      <c r="V19" s="41"/>
      <c r="W19" s="25"/>
    </row>
    <row r="20" spans="1:34" ht="22.15" customHeight="1">
      <c r="H20" s="292"/>
      <c r="I20" s="292"/>
      <c r="J20" s="292"/>
      <c r="K20" s="292"/>
      <c r="L20" s="292"/>
      <c r="M20" s="346" t="s">
        <v>67</v>
      </c>
      <c r="N20" s="346"/>
      <c r="O20" s="346"/>
      <c r="P20" s="346"/>
      <c r="Q20" s="346"/>
      <c r="R20" s="266"/>
      <c r="T20" s="3" t="s">
        <v>478</v>
      </c>
      <c r="V20" s="41"/>
      <c r="W20" s="25"/>
      <c r="AF20" s="150" t="s">
        <v>338</v>
      </c>
    </row>
    <row r="21" spans="1:34" ht="13.9" customHeight="1"/>
    <row r="22" spans="1:34" ht="22.15" customHeight="1">
      <c r="A22" s="356" t="s">
        <v>339</v>
      </c>
      <c r="B22" s="356"/>
      <c r="C22" s="356"/>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row>
    <row r="23" spans="1:34" ht="22.15" customHeight="1" thickBot="1">
      <c r="B23" s="5" t="s">
        <v>68</v>
      </c>
      <c r="W23" s="115"/>
      <c r="X23" s="115"/>
      <c r="Y23" s="115"/>
      <c r="Z23" s="115"/>
      <c r="AA23" s="115"/>
      <c r="AB23" s="115"/>
      <c r="AC23" s="115"/>
      <c r="AD23" s="115"/>
      <c r="AE23" s="115"/>
      <c r="AF23" s="115"/>
      <c r="AG23" s="115"/>
    </row>
    <row r="24" spans="1:34" ht="22.15" customHeight="1" thickTop="1" thickBot="1">
      <c r="C24" s="5" t="s">
        <v>340</v>
      </c>
      <c r="U24" s="5"/>
      <c r="W24" s="347" t="s">
        <v>335</v>
      </c>
      <c r="X24" s="348"/>
      <c r="Y24" s="348"/>
      <c r="Z24" s="348"/>
      <c r="AA24" s="348"/>
      <c r="AB24" s="348"/>
      <c r="AC24" s="348"/>
      <c r="AD24" s="348"/>
      <c r="AE24" s="348"/>
      <c r="AF24" s="349"/>
      <c r="AG24" s="43"/>
    </row>
    <row r="25" spans="1:34" ht="22.15" customHeight="1" thickTop="1">
      <c r="C25" s="5" t="s">
        <v>341</v>
      </c>
      <c r="U25" s="5"/>
      <c r="W25" s="350" t="s">
        <v>479</v>
      </c>
      <c r="X25" s="351"/>
      <c r="Y25" s="351"/>
      <c r="Z25" s="351"/>
      <c r="AA25" s="351"/>
      <c r="AB25" s="351"/>
      <c r="AC25" s="351"/>
      <c r="AD25" s="351"/>
      <c r="AE25" s="351"/>
      <c r="AF25" s="352"/>
      <c r="AG25" s="43"/>
    </row>
    <row r="26" spans="1:34" ht="22.15" customHeight="1">
      <c r="C26" s="5" t="s">
        <v>342</v>
      </c>
      <c r="W26" s="350"/>
      <c r="X26" s="351"/>
      <c r="Y26" s="351"/>
      <c r="Z26" s="351"/>
      <c r="AA26" s="351"/>
      <c r="AB26" s="351"/>
      <c r="AC26" s="351"/>
      <c r="AD26" s="351"/>
      <c r="AE26" s="351"/>
      <c r="AF26" s="352"/>
      <c r="AG26" s="43"/>
    </row>
    <row r="27" spans="1:34" ht="22.15" customHeight="1">
      <c r="C27" s="5" t="s">
        <v>69</v>
      </c>
      <c r="W27" s="350"/>
      <c r="X27" s="351"/>
      <c r="Y27" s="351"/>
      <c r="Z27" s="351"/>
      <c r="AA27" s="351"/>
      <c r="AB27" s="351"/>
      <c r="AC27" s="351"/>
      <c r="AD27" s="351"/>
      <c r="AE27" s="351"/>
      <c r="AF27" s="352"/>
      <c r="AG27" s="43"/>
    </row>
    <row r="28" spans="1:34" ht="22.15" customHeight="1">
      <c r="C28" s="5" t="s">
        <v>343</v>
      </c>
      <c r="W28" s="350"/>
      <c r="X28" s="351"/>
      <c r="Y28" s="351"/>
      <c r="Z28" s="351"/>
      <c r="AA28" s="351"/>
      <c r="AB28" s="351"/>
      <c r="AC28" s="351"/>
      <c r="AD28" s="351"/>
      <c r="AE28" s="351"/>
      <c r="AF28" s="352"/>
      <c r="AG28" s="43"/>
    </row>
    <row r="29" spans="1:34" ht="22.15" customHeight="1" thickBot="1">
      <c r="C29" s="5"/>
      <c r="W29" s="353"/>
      <c r="X29" s="354"/>
      <c r="Y29" s="354"/>
      <c r="Z29" s="354"/>
      <c r="AA29" s="354"/>
      <c r="AB29" s="354"/>
      <c r="AC29" s="354"/>
      <c r="AD29" s="354"/>
      <c r="AE29" s="354"/>
      <c r="AF29" s="355"/>
      <c r="AG29" s="43"/>
    </row>
    <row r="30" spans="1:34" ht="22.15" customHeight="1" thickTop="1">
      <c r="B30" s="5" t="s">
        <v>336</v>
      </c>
    </row>
    <row r="31" spans="1:34" ht="22.15" customHeight="1">
      <c r="B31" s="5" t="s">
        <v>480</v>
      </c>
    </row>
    <row r="33" spans="1:29" ht="22.15" customHeight="1">
      <c r="B33" s="3" t="s">
        <v>325</v>
      </c>
    </row>
    <row r="34" spans="1:29" ht="22.15" customHeight="1">
      <c r="B34" s="3" t="s">
        <v>481</v>
      </c>
    </row>
    <row r="36" spans="1:29" ht="22.15" customHeight="1">
      <c r="B36" s="5" t="s">
        <v>70</v>
      </c>
    </row>
    <row r="37" spans="1:29" ht="22.15" customHeight="1">
      <c r="C37" s="128" t="s">
        <v>494</v>
      </c>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row>
    <row r="38" spans="1:29" ht="22.15" customHeight="1">
      <c r="A38" s="145" t="s">
        <v>360</v>
      </c>
      <c r="B38" s="5"/>
      <c r="C38" s="5"/>
      <c r="D38" s="5"/>
      <c r="E38" s="5"/>
      <c r="F38" s="5"/>
      <c r="G38" s="5"/>
      <c r="H38" s="5"/>
      <c r="I38" s="5"/>
      <c r="J38" s="5"/>
      <c r="K38" s="5"/>
      <c r="L38" s="5"/>
      <c r="M38" s="5"/>
      <c r="N38" s="5"/>
      <c r="O38" s="5"/>
      <c r="P38" s="5"/>
      <c r="Q38" s="5"/>
      <c r="R38" s="5"/>
    </row>
    <row r="39" spans="1:29" ht="22.15" customHeight="1">
      <c r="A39" s="5" t="s">
        <v>482</v>
      </c>
      <c r="B39" s="5"/>
      <c r="C39" s="5"/>
      <c r="D39" s="5"/>
      <c r="E39" s="5"/>
      <c r="F39" s="5"/>
      <c r="G39" s="5"/>
      <c r="H39" s="5"/>
      <c r="I39" s="5"/>
      <c r="J39" s="5"/>
      <c r="K39" s="5"/>
      <c r="L39" s="5"/>
      <c r="M39" s="5"/>
      <c r="N39" s="5"/>
      <c r="O39" s="5"/>
      <c r="P39" s="5"/>
      <c r="Q39" s="5"/>
      <c r="R39" s="5"/>
    </row>
    <row r="40" spans="1:29" ht="22.15" customHeight="1">
      <c r="A40" s="3" t="s">
        <v>483</v>
      </c>
    </row>
    <row r="42" spans="1:29" ht="22.15" customHeight="1">
      <c r="A42" s="3" t="s">
        <v>484</v>
      </c>
    </row>
    <row r="44" spans="1:29" ht="22.15" customHeight="1">
      <c r="A44" s="3" t="s">
        <v>485</v>
      </c>
    </row>
    <row r="46" spans="1:29" ht="22.15" customHeight="1">
      <c r="A46" s="3" t="s">
        <v>486</v>
      </c>
    </row>
    <row r="47" spans="1:29" ht="22.15" customHeight="1">
      <c r="A47" s="3" t="s">
        <v>487</v>
      </c>
    </row>
    <row r="49" spans="1:1" ht="22.15" customHeight="1">
      <c r="A49" s="3" t="s">
        <v>488</v>
      </c>
    </row>
  </sheetData>
  <mergeCells count="18">
    <mergeCell ref="H5:L11"/>
    <mergeCell ref="M7:R7"/>
    <mergeCell ref="M8:R8"/>
    <mergeCell ref="M9:R9"/>
    <mergeCell ref="M10:R10"/>
    <mergeCell ref="M11:R11"/>
    <mergeCell ref="A1:E1"/>
    <mergeCell ref="F1:AC2"/>
    <mergeCell ref="X4:Y4"/>
    <mergeCell ref="AA4:AB4"/>
    <mergeCell ref="AD4:AE4"/>
    <mergeCell ref="M19:R19"/>
    <mergeCell ref="M20:R20"/>
    <mergeCell ref="W24:AF24"/>
    <mergeCell ref="W25:AF29"/>
    <mergeCell ref="A22:AH22"/>
    <mergeCell ref="H16:L20"/>
    <mergeCell ref="M18:R18"/>
  </mergeCells>
  <phoneticPr fontId="4"/>
  <printOptions horizontalCentered="1"/>
  <pageMargins left="0.39370078740157483" right="0.39370078740157483" top="0.59055118110236227" bottom="0.39370078740157483" header="0" footer="0"/>
  <pageSetup paperSize="9" scale="73" orientation="portrait" r:id="rId1"/>
  <rowBreaks count="1" manualBreakCount="1">
    <brk id="3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2"/>
  <sheetViews>
    <sheetView workbookViewId="0">
      <selection activeCell="D1" sqref="D1"/>
    </sheetView>
  </sheetViews>
  <sheetFormatPr defaultColWidth="8.75" defaultRowHeight="13.5"/>
  <cols>
    <col min="1" max="1" width="26" style="13" customWidth="1"/>
    <col min="2" max="16384" width="8.75" style="13"/>
  </cols>
  <sheetData>
    <row r="1" spans="1:1" ht="18" customHeight="1">
      <c r="A1" s="39" t="s">
        <v>73</v>
      </c>
    </row>
    <row r="3" spans="1:1" ht="18.75">
      <c r="A3" s="40" t="s">
        <v>72</v>
      </c>
    </row>
    <row r="4" spans="1:1" ht="18.75">
      <c r="A4" s="38" t="s">
        <v>133</v>
      </c>
    </row>
    <row r="5" spans="1:1" ht="18.75">
      <c r="A5" s="38" t="s">
        <v>134</v>
      </c>
    </row>
    <row r="6" spans="1:1" ht="18.75">
      <c r="A6" s="38" t="s">
        <v>137</v>
      </c>
    </row>
    <row r="7" spans="1:1" ht="18.75">
      <c r="A7" s="38" t="s">
        <v>138</v>
      </c>
    </row>
    <row r="8" spans="1:1" ht="18.75">
      <c r="A8" s="38" t="s">
        <v>168</v>
      </c>
    </row>
    <row r="9" spans="1:1" ht="18.75">
      <c r="A9" s="38" t="s">
        <v>139</v>
      </c>
    </row>
    <row r="10" spans="1:1" ht="18.75">
      <c r="A10" s="38" t="s">
        <v>135</v>
      </c>
    </row>
    <row r="11" spans="1:1" ht="18.75">
      <c r="A11" s="38" t="s">
        <v>136</v>
      </c>
    </row>
    <row r="12" spans="1:1" ht="18.75">
      <c r="A12" s="38"/>
    </row>
    <row r="13" spans="1:1" ht="18.75">
      <c r="A13" s="38"/>
    </row>
    <row r="14" spans="1:1" ht="18.75">
      <c r="A14" s="38"/>
    </row>
    <row r="15" spans="1:1" ht="18.75">
      <c r="A15" s="38"/>
    </row>
    <row r="16" spans="1:1" ht="18.75">
      <c r="A16" s="38"/>
    </row>
    <row r="17" spans="1:1" ht="18.75">
      <c r="A17" s="38"/>
    </row>
    <row r="18" spans="1:1" ht="18.75">
      <c r="A18" s="38"/>
    </row>
    <row r="19" spans="1:1" ht="18.75">
      <c r="A19" s="38"/>
    </row>
    <row r="20" spans="1:1" ht="18.75">
      <c r="A20" s="38"/>
    </row>
    <row r="21" spans="1:1" ht="18.75">
      <c r="A21" s="38"/>
    </row>
    <row r="22" spans="1:1" ht="18.75">
      <c r="A22" s="38"/>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様式2申請書</vt:lpstr>
      <vt:lpstr>様式4業務経歴</vt:lpstr>
      <vt:lpstr>様式5対応表</vt:lpstr>
      <vt:lpstr>様式6技術者経歴</vt:lpstr>
      <vt:lpstr>様式7技術者集計</vt:lpstr>
      <vt:lpstr>様式9営業所等一覧</vt:lpstr>
      <vt:lpstr>様式10委任状</vt:lpstr>
      <vt:lpstr>リスト</vt:lpstr>
      <vt:lpstr>様式10委任状!Print_Area</vt:lpstr>
      <vt:lpstr>様式2申請書!Print_Area</vt:lpstr>
      <vt:lpstr>様式4業務経歴!Print_Area</vt:lpstr>
      <vt:lpstr>様式5対応表!Print_Area</vt:lpstr>
      <vt:lpstr>様式6技術者経歴!Print_Area</vt:lpstr>
      <vt:lpstr>様式7技術者集計!Print_Area</vt:lpstr>
      <vt:lpstr>様式9営業所等一覧!Print_Area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四家　千里</dc:creator>
  <cp:lastModifiedBy>林 圭佑</cp:lastModifiedBy>
  <cp:lastPrinted>2025-12-03T00:28:11Z</cp:lastPrinted>
  <dcterms:created xsi:type="dcterms:W3CDTF">2023-11-20T02:34:07Z</dcterms:created>
  <dcterms:modified xsi:type="dcterms:W3CDTF">2025-12-03T00:28:20Z</dcterms:modified>
</cp:coreProperties>
</file>